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FEBRERO\"/>
    </mc:Choice>
  </mc:AlternateContent>
  <xr:revisionPtr revIDLastSave="0" documentId="13_ncr:1_{B93526A1-3FD0-477C-B00E-FB33B9093D99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U40" i="27" l="1"/>
  <c r="M11" i="74"/>
  <c r="KW40" i="27"/>
  <c r="JY40" i="27" l="1"/>
  <c r="NE40" i="27"/>
  <c r="QK40" i="27"/>
  <c r="QK39" i="27" s="1"/>
  <c r="PY40" i="27"/>
  <c r="NQ40" i="27"/>
  <c r="IC40" i="27"/>
  <c r="IC39" i="27" s="1"/>
  <c r="HQ40" i="27"/>
  <c r="HQ39" i="27" s="1"/>
  <c r="FU40" i="27"/>
  <c r="FU39" i="27" s="1"/>
  <c r="FI40" i="27"/>
  <c r="FI39" i="27" s="1"/>
  <c r="EK40" i="27"/>
  <c r="EK39" i="27" s="1"/>
  <c r="DM40" i="27"/>
  <c r="DM39" i="27" s="1"/>
  <c r="CO40" i="27"/>
  <c r="CO39" i="27" s="1"/>
  <c r="AS40" i="27"/>
  <c r="AS39" i="27" s="1"/>
  <c r="PS40" i="27"/>
  <c r="MM40" i="27"/>
  <c r="MM39" i="27" s="1"/>
  <c r="FW40" i="27"/>
  <c r="PG40" i="27"/>
  <c r="MA40" i="27"/>
  <c r="OO40" i="27"/>
  <c r="OC40" i="27"/>
  <c r="OC39" i="27" s="1"/>
  <c r="LI40" i="27"/>
  <c r="LI39" i="27" s="1"/>
  <c r="JM40" i="27"/>
  <c r="JM39" i="27" s="1"/>
  <c r="JA40" i="27"/>
  <c r="JA39" i="27" s="1"/>
  <c r="HE40" i="27"/>
  <c r="HE39" i="27" s="1"/>
  <c r="DY40" i="27"/>
  <c r="DY39" i="27" s="1"/>
  <c r="CC40" i="27"/>
  <c r="CC39" i="27" s="1"/>
  <c r="BQ40" i="27"/>
  <c r="BQ39" i="27" s="1"/>
  <c r="AG40" i="27"/>
  <c r="U40" i="27"/>
  <c r="MY40" i="27"/>
  <c r="AU40" i="27"/>
  <c r="AU39" i="27" s="1"/>
  <c r="OU40" i="27"/>
  <c r="OU39" i="27" s="1"/>
  <c r="CB40" i="27"/>
  <c r="CB39" i="27" s="1"/>
  <c r="KQ40" i="27"/>
  <c r="KQ39" i="27" s="1"/>
  <c r="KE40" i="27"/>
  <c r="KE39" i="27" s="1"/>
  <c r="IU40" i="27"/>
  <c r="IU39" i="27" s="1"/>
  <c r="II40" i="27"/>
  <c r="II39" i="27" s="1"/>
  <c r="GY40" i="27"/>
  <c r="GY39" i="27" s="1"/>
  <c r="GM40" i="27"/>
  <c r="GM39" i="27" s="1"/>
  <c r="FC40" i="27"/>
  <c r="FC39" i="27" s="1"/>
  <c r="EQ40" i="27"/>
  <c r="EQ39" i="27" s="1"/>
  <c r="DG40" i="27"/>
  <c r="DG39" i="27" s="1"/>
  <c r="CU40" i="27"/>
  <c r="CU39" i="27" s="1"/>
  <c r="BK40" i="27"/>
  <c r="BK39" i="27" s="1"/>
  <c r="AY40" i="27"/>
  <c r="AY39" i="27" s="1"/>
  <c r="O40" i="27"/>
  <c r="O39" i="27" s="1"/>
  <c r="ML40" i="27"/>
  <c r="ML39" i="27" s="1"/>
  <c r="LK40" i="27"/>
  <c r="LK39" i="27" s="1"/>
  <c r="IE40" i="27"/>
  <c r="IE39" i="27" s="1"/>
  <c r="EM40" i="27"/>
  <c r="EM39" i="27" s="1"/>
  <c r="CQ40" i="27"/>
  <c r="CQ39" i="27" s="1"/>
  <c r="AI40" i="27"/>
  <c r="AI39" i="27" s="1"/>
  <c r="QM40" i="27"/>
  <c r="QM39" i="27" s="1"/>
  <c r="OQ40" i="27"/>
  <c r="OQ39" i="27" s="1"/>
  <c r="OE40" i="27"/>
  <c r="OE39" i="27" s="1"/>
  <c r="NS40" i="27"/>
  <c r="NS39" i="27" s="1"/>
  <c r="LW40" i="27"/>
  <c r="LW39" i="27" s="1"/>
  <c r="KA40" i="27"/>
  <c r="KA39" i="27" s="1"/>
  <c r="JO40" i="27"/>
  <c r="JO39" i="27" s="1"/>
  <c r="HS40" i="27"/>
  <c r="HS39" i="27" s="1"/>
  <c r="GI40" i="27"/>
  <c r="GI39" i="27" s="1"/>
  <c r="EA40" i="27"/>
  <c r="EA39" i="27" s="1"/>
  <c r="CE40" i="27"/>
  <c r="CE39" i="27" s="1"/>
  <c r="GG40" i="27"/>
  <c r="GG39" i="27" s="1"/>
  <c r="QI40" i="27"/>
  <c r="QI39" i="27" s="1"/>
  <c r="MQ40" i="27"/>
  <c r="MQ39" i="27" s="1"/>
  <c r="JK40" i="27"/>
  <c r="JK39" i="27" s="1"/>
  <c r="PW40" i="27"/>
  <c r="PW39" i="27" s="1"/>
  <c r="NO40" i="27"/>
  <c r="NO39" i="27" s="1"/>
  <c r="IY40" i="27"/>
  <c r="IY39" i="27" s="1"/>
  <c r="FS40" i="27"/>
  <c r="FS39" i="27" s="1"/>
  <c r="PI40" i="27"/>
  <c r="PI39" i="27" s="1"/>
  <c r="NA40" i="27"/>
  <c r="NA39" i="27" s="1"/>
  <c r="MC40" i="27"/>
  <c r="MC39" i="27" s="1"/>
  <c r="KS40" i="27"/>
  <c r="KS39" i="27" s="1"/>
  <c r="KG40" i="27"/>
  <c r="KG39" i="27" s="1"/>
  <c r="IW40" i="27"/>
  <c r="IW39" i="27" s="1"/>
  <c r="IK40" i="27"/>
  <c r="HA40" i="27"/>
  <c r="HA39" i="27" s="1"/>
  <c r="GO40" i="27"/>
  <c r="GO39" i="27" s="1"/>
  <c r="FE40" i="27"/>
  <c r="FE39" i="27" s="1"/>
  <c r="ES40" i="27"/>
  <c r="ES39" i="27" s="1"/>
  <c r="DI40" i="27"/>
  <c r="DI39" i="27" s="1"/>
  <c r="CW40" i="27"/>
  <c r="CW39" i="27" s="1"/>
  <c r="BM40" i="27"/>
  <c r="BM39" i="27" s="1"/>
  <c r="BA40" i="27"/>
  <c r="Q40" i="27"/>
  <c r="Q39" i="27" s="1"/>
  <c r="LJ40" i="27"/>
  <c r="LJ39" i="27" s="1"/>
  <c r="CD40" i="27"/>
  <c r="CD39" i="27" s="1"/>
  <c r="PK40" i="27"/>
  <c r="PK39" i="27" s="1"/>
  <c r="LG40" i="27"/>
  <c r="LG39" i="27" s="1"/>
  <c r="HO40" i="27"/>
  <c r="HO39" i="27" s="1"/>
  <c r="DW40" i="27"/>
  <c r="DW39" i="27" s="1"/>
  <c r="PU40" i="27"/>
  <c r="PU39" i="27" s="1"/>
  <c r="OW40" i="27"/>
  <c r="OW39" i="27" s="1"/>
  <c r="MO40" i="27"/>
  <c r="MO39" i="27" s="1"/>
  <c r="LH40" i="27"/>
  <c r="LH39" i="27" s="1"/>
  <c r="AF40" i="27"/>
  <c r="AF39" i="27" s="1"/>
  <c r="OT40" i="27"/>
  <c r="OT39" i="27" s="1"/>
  <c r="NC40" i="27"/>
  <c r="KU40" i="27"/>
  <c r="KU39" i="27" s="1"/>
  <c r="HC40" i="27"/>
  <c r="FG40" i="27"/>
  <c r="FG39" i="27" s="1"/>
  <c r="DK40" i="27"/>
  <c r="DK39" i="27" s="1"/>
  <c r="CA40" i="27"/>
  <c r="CA39" i="27" s="1"/>
  <c r="BO40" i="27"/>
  <c r="BO39" i="27" s="1"/>
  <c r="AE40" i="27"/>
  <c r="AE39" i="27" s="1"/>
  <c r="S40" i="27"/>
  <c r="S39" i="27" s="1"/>
  <c r="FX40" i="27"/>
  <c r="FX39" i="27" s="1"/>
  <c r="CF40" i="27"/>
  <c r="CF39" i="27" s="1"/>
  <c r="ET40" i="27"/>
  <c r="DZ40" i="27"/>
  <c r="DZ39" i="27" s="1"/>
  <c r="L40" i="27"/>
  <c r="L39" i="27" s="1"/>
  <c r="QH40" i="27"/>
  <c r="PJ40" i="27"/>
  <c r="PJ39" i="27" s="1"/>
  <c r="NN40" i="27"/>
  <c r="NN39" i="27" s="1"/>
  <c r="LL40" i="27"/>
  <c r="LL39" i="27" s="1"/>
  <c r="JP40" i="27"/>
  <c r="JP39" i="27" s="1"/>
  <c r="EB40" i="27"/>
  <c r="EB39" i="27" s="1"/>
  <c r="AJ40" i="27"/>
  <c r="AJ39" i="27" s="1"/>
  <c r="OP40" i="27"/>
  <c r="OP39" i="27" s="1"/>
  <c r="HT40" i="27"/>
  <c r="HT39" i="27" s="1"/>
  <c r="JN40" i="27"/>
  <c r="JN39" i="27" s="1"/>
  <c r="PX40" i="27"/>
  <c r="PX39" i="27" s="1"/>
  <c r="KV40" i="27"/>
  <c r="KV39" i="27" s="1"/>
  <c r="HD40" i="27"/>
  <c r="HD39" i="27" s="1"/>
  <c r="BP40" i="27"/>
  <c r="BP39" i="27" s="1"/>
  <c r="OB40" i="27"/>
  <c r="OB39" i="27" s="1"/>
  <c r="PF40" i="27"/>
  <c r="PF39" i="27" s="1"/>
  <c r="OH40" i="27"/>
  <c r="OH39" i="27" s="1"/>
  <c r="LZ40" i="27"/>
  <c r="LZ39" i="27" s="1"/>
  <c r="JL40" i="27"/>
  <c r="JL39" i="27" s="1"/>
  <c r="HP40" i="27"/>
  <c r="HP39" i="27" s="1"/>
  <c r="FT40" i="27"/>
  <c r="FT39" i="27" s="1"/>
  <c r="DX40" i="27"/>
  <c r="DX39" i="27" s="1"/>
  <c r="ND40" i="27"/>
  <c r="ND39" i="27" s="1"/>
  <c r="IZ40" i="27"/>
  <c r="IZ39" i="27" s="1"/>
  <c r="FH40" i="27"/>
  <c r="FH39" i="27" s="1"/>
  <c r="DL40" i="27"/>
  <c r="DL39" i="27" s="1"/>
  <c r="T40" i="27"/>
  <c r="T39" i="27" s="1"/>
  <c r="HR40" i="27"/>
  <c r="HR39" i="27" s="1"/>
  <c r="KH40" i="27"/>
  <c r="KH39" i="27" s="1"/>
  <c r="IL40" i="27"/>
  <c r="IL39" i="27" s="1"/>
  <c r="GP40" i="27"/>
  <c r="GP39" i="27" s="1"/>
  <c r="CX40" i="27"/>
  <c r="CX39" i="27" s="1"/>
  <c r="BB40" i="27"/>
  <c r="BB39" i="27" s="1"/>
  <c r="QL40" i="27"/>
  <c r="QL39" i="27" s="1"/>
  <c r="AH40" i="27"/>
  <c r="AH39" i="27" s="1"/>
  <c r="FV40" i="27"/>
  <c r="FV39" i="27" s="1"/>
  <c r="MP40" i="27"/>
  <c r="MP39" i="27" s="1"/>
  <c r="LF40" i="27"/>
  <c r="LF39" i="27" s="1"/>
  <c r="JJ40" i="27"/>
  <c r="JJ39" i="27" s="1"/>
  <c r="HN40" i="27"/>
  <c r="HN39" i="27" s="1"/>
  <c r="FR40" i="27"/>
  <c r="FR39" i="27" s="1"/>
  <c r="DV40" i="27"/>
  <c r="DV39" i="27" s="1"/>
  <c r="BZ40" i="27"/>
  <c r="BZ39" i="27" s="1"/>
  <c r="AD40" i="27"/>
  <c r="AD39" i="27" s="1"/>
  <c r="F13" i="74"/>
  <c r="QN40" i="27"/>
  <c r="QN39" i="27" s="1"/>
  <c r="QB40" i="27"/>
  <c r="QB39" i="27" s="1"/>
  <c r="PP40" i="27"/>
  <c r="PP39" i="27" s="1"/>
  <c r="PD40" i="27"/>
  <c r="PD39" i="27" s="1"/>
  <c r="OR40" i="27"/>
  <c r="OR39" i="27" s="1"/>
  <c r="OF40" i="27"/>
  <c r="OF39" i="27" s="1"/>
  <c r="NT40" i="27"/>
  <c r="NT39" i="27" s="1"/>
  <c r="NH40" i="27"/>
  <c r="NH39" i="27" s="1"/>
  <c r="MV40" i="27"/>
  <c r="MV39" i="27" s="1"/>
  <c r="MJ40" i="27"/>
  <c r="MJ39" i="27" s="1"/>
  <c r="LX40" i="27"/>
  <c r="LX39" i="27" s="1"/>
  <c r="KZ40" i="27"/>
  <c r="KZ39" i="27" s="1"/>
  <c r="KN40" i="27"/>
  <c r="KN39" i="27" s="1"/>
  <c r="KB40" i="27"/>
  <c r="KB39" i="27" s="1"/>
  <c r="JD40" i="27"/>
  <c r="JD39" i="27" s="1"/>
  <c r="IR40" i="27"/>
  <c r="IR39" i="27" s="1"/>
  <c r="IF40" i="27"/>
  <c r="IF39" i="27" s="1"/>
  <c r="HH40" i="27"/>
  <c r="HH39" i="27" s="1"/>
  <c r="GV40" i="27"/>
  <c r="GV39" i="27" s="1"/>
  <c r="GJ40" i="27"/>
  <c r="GJ39" i="27" s="1"/>
  <c r="FL40" i="27"/>
  <c r="FL39" i="27" s="1"/>
  <c r="EZ40" i="27"/>
  <c r="EZ39" i="27" s="1"/>
  <c r="EN40" i="27"/>
  <c r="EN39" i="27" s="1"/>
  <c r="DP40" i="27"/>
  <c r="DP39" i="27" s="1"/>
  <c r="DD40" i="27"/>
  <c r="DD39" i="27" s="1"/>
  <c r="CR40" i="27"/>
  <c r="CR39" i="27" s="1"/>
  <c r="BT40" i="27"/>
  <c r="BT39" i="27" s="1"/>
  <c r="BH40" i="27"/>
  <c r="BH39" i="27" s="1"/>
  <c r="AV40" i="27"/>
  <c r="AV39" i="27" s="1"/>
  <c r="X40" i="27"/>
  <c r="X39" i="27" s="1"/>
  <c r="PC40" i="27"/>
  <c r="PC39" i="27" s="1"/>
  <c r="MI40" i="27"/>
  <c r="MI39" i="27" s="1"/>
  <c r="QG40" i="27"/>
  <c r="QG39" i="27" s="1"/>
  <c r="NM40" i="27"/>
  <c r="NM39" i="27" s="1"/>
  <c r="K40" i="27"/>
  <c r="K39" i="27" s="1"/>
  <c r="QS40" i="27"/>
  <c r="QS39" i="27" s="1"/>
  <c r="OK40" i="27"/>
  <c r="OK39" i="27" s="1"/>
  <c r="NY40" i="27"/>
  <c r="NY39" i="27" s="1"/>
  <c r="LQ40" i="27"/>
  <c r="LQ39" i="27" s="1"/>
  <c r="LE40" i="27"/>
  <c r="LE39" i="27" s="1"/>
  <c r="JU40" i="27"/>
  <c r="JU39" i="27" s="1"/>
  <c r="JI40" i="27"/>
  <c r="JI39" i="27" s="1"/>
  <c r="HY40" i="27"/>
  <c r="HY39" i="27" s="1"/>
  <c r="HM40" i="27"/>
  <c r="HM39" i="27" s="1"/>
  <c r="GC40" i="27"/>
  <c r="GC39" i="27" s="1"/>
  <c r="FQ40" i="27"/>
  <c r="FQ39" i="27" s="1"/>
  <c r="EG40" i="27"/>
  <c r="EG39" i="27" s="1"/>
  <c r="DU40" i="27"/>
  <c r="DU39" i="27" s="1"/>
  <c r="CK40" i="27"/>
  <c r="CK39" i="27" s="1"/>
  <c r="BY40" i="27"/>
  <c r="BY39" i="27" s="1"/>
  <c r="AO40" i="27"/>
  <c r="AO39" i="27" s="1"/>
  <c r="AC40" i="27"/>
  <c r="AC39" i="27" s="1"/>
  <c r="QA40" i="27"/>
  <c r="QA39" i="27" s="1"/>
  <c r="PO40" i="27"/>
  <c r="PO39" i="27" s="1"/>
  <c r="NG40" i="27"/>
  <c r="NG39" i="27" s="1"/>
  <c r="MU40" i="27"/>
  <c r="MU39" i="27" s="1"/>
  <c r="KY40" i="27"/>
  <c r="KY39" i="27" s="1"/>
  <c r="KM40" i="27"/>
  <c r="KM39" i="27" s="1"/>
  <c r="JC40" i="27"/>
  <c r="JC39" i="27" s="1"/>
  <c r="IQ40" i="27"/>
  <c r="IQ39" i="27" s="1"/>
  <c r="HG40" i="27"/>
  <c r="HG39" i="27" s="1"/>
  <c r="GU40" i="27"/>
  <c r="GU39" i="27" s="1"/>
  <c r="FK40" i="27"/>
  <c r="EY40" i="27"/>
  <c r="EY39" i="27" s="1"/>
  <c r="DO40" i="27"/>
  <c r="DO39" i="27" s="1"/>
  <c r="DC40" i="27"/>
  <c r="DC39" i="27" s="1"/>
  <c r="BS40" i="27"/>
  <c r="BS39" i="27" s="1"/>
  <c r="BG40" i="27"/>
  <c r="BG39" i="27" s="1"/>
  <c r="W40" i="27"/>
  <c r="W39" i="27" s="1"/>
  <c r="NR40" i="27"/>
  <c r="NR39" i="27" s="1"/>
  <c r="LV40" i="27"/>
  <c r="LV39" i="27" s="1"/>
  <c r="JZ40" i="27"/>
  <c r="JZ39" i="27" s="1"/>
  <c r="ID40" i="27"/>
  <c r="ID39" i="27" s="1"/>
  <c r="GH40" i="27"/>
  <c r="GH39" i="27" s="1"/>
  <c r="EL40" i="27"/>
  <c r="EL39" i="27" s="1"/>
  <c r="CP40" i="27"/>
  <c r="CP39" i="27" s="1"/>
  <c r="AT40" i="27"/>
  <c r="AT39" i="27" s="1"/>
  <c r="J40" i="27"/>
  <c r="J39" i="27" s="1"/>
  <c r="PZ40" i="27"/>
  <c r="PZ39" i="27" s="1"/>
  <c r="PN40" i="27"/>
  <c r="PN39" i="27" s="1"/>
  <c r="PB40" i="27"/>
  <c r="PB39" i="27" s="1"/>
  <c r="OD40" i="27"/>
  <c r="OD39" i="27" s="1"/>
  <c r="NF40" i="27"/>
  <c r="NF39" i="27" s="1"/>
  <c r="MT40" i="27"/>
  <c r="MT39" i="27" s="1"/>
  <c r="MH40" i="27"/>
  <c r="MH39" i="27" s="1"/>
  <c r="KX40" i="27"/>
  <c r="KX39" i="27" s="1"/>
  <c r="KL40" i="27"/>
  <c r="KL39" i="27" s="1"/>
  <c r="JB40" i="27"/>
  <c r="JB39" i="27" s="1"/>
  <c r="IP40" i="27"/>
  <c r="IP39" i="27" s="1"/>
  <c r="HF40" i="27"/>
  <c r="HF39" i="27" s="1"/>
  <c r="GT40" i="27"/>
  <c r="GT39" i="27" s="1"/>
  <c r="FJ40" i="27"/>
  <c r="FJ39" i="27" s="1"/>
  <c r="EX40" i="27"/>
  <c r="EX39" i="27" s="1"/>
  <c r="DN40" i="27"/>
  <c r="DN39" i="27" s="1"/>
  <c r="DB40" i="27"/>
  <c r="DB39" i="27" s="1"/>
  <c r="BR40" i="27"/>
  <c r="BR39" i="27" s="1"/>
  <c r="BF40" i="27"/>
  <c r="BF39" i="27" s="1"/>
  <c r="V40" i="27"/>
  <c r="V39" i="27" s="1"/>
  <c r="QE40" i="27"/>
  <c r="QE39" i="27" s="1"/>
  <c r="OI40" i="27"/>
  <c r="NK40" i="27"/>
  <c r="LO40" i="27"/>
  <c r="LO39" i="27" s="1"/>
  <c r="JS40" i="27"/>
  <c r="JS39" i="27" s="1"/>
  <c r="HW40" i="27"/>
  <c r="HW39" i="27" s="1"/>
  <c r="KK40" i="27"/>
  <c r="KK39" i="27" s="1"/>
  <c r="IO40" i="27"/>
  <c r="IO39" i="27" s="1"/>
  <c r="GS40" i="27"/>
  <c r="GS39" i="27" s="1"/>
  <c r="EW40" i="27"/>
  <c r="EW39" i="27" s="1"/>
  <c r="DA40" i="27"/>
  <c r="DA39" i="27" s="1"/>
  <c r="BE40" i="27"/>
  <c r="BE39" i="27" s="1"/>
  <c r="I40" i="27"/>
  <c r="I39" i="27" s="1"/>
  <c r="QQ40" i="27"/>
  <c r="QQ39" i="27" s="1"/>
  <c r="NW40" i="27"/>
  <c r="NW39" i="27" s="1"/>
  <c r="LC40" i="27"/>
  <c r="LC39" i="27" s="1"/>
  <c r="JG40" i="27"/>
  <c r="JG39" i="27" s="1"/>
  <c r="HK40" i="27"/>
  <c r="HK39" i="27" s="1"/>
  <c r="GA40" i="27"/>
  <c r="GA39" i="27" s="1"/>
  <c r="FO40" i="27"/>
  <c r="FO39" i="27" s="1"/>
  <c r="EE40" i="27"/>
  <c r="EE39" i="27" s="1"/>
  <c r="DS40" i="27"/>
  <c r="DS39" i="27" s="1"/>
  <c r="CI40" i="27"/>
  <c r="CI39" i="27" s="1"/>
  <c r="BW40" i="27"/>
  <c r="BW39" i="27" s="1"/>
  <c r="AM40" i="27"/>
  <c r="AA40" i="27"/>
  <c r="AA39" i="27" s="1"/>
  <c r="PM40" i="27"/>
  <c r="PM39" i="27" s="1"/>
  <c r="PA40" i="27"/>
  <c r="PA39" i="27" s="1"/>
  <c r="H40" i="27"/>
  <c r="H39" i="27" s="1"/>
  <c r="QP40" i="27"/>
  <c r="QP39" i="27" s="1"/>
  <c r="QD40" i="27"/>
  <c r="QD39" i="27" s="1"/>
  <c r="PR40" i="27"/>
  <c r="PR39" i="27" s="1"/>
  <c r="NV40" i="27"/>
  <c r="NV39" i="27" s="1"/>
  <c r="NJ40" i="27"/>
  <c r="NJ39" i="27" s="1"/>
  <c r="MX40" i="27"/>
  <c r="MX39" i="27" s="1"/>
  <c r="QJ40" i="27"/>
  <c r="QJ39" i="27" s="1"/>
  <c r="PL40" i="27"/>
  <c r="PL39" i="27" s="1"/>
  <c r="OZ40" i="27"/>
  <c r="OZ39" i="27" s="1"/>
  <c r="ON40" i="27"/>
  <c r="ON39" i="27" s="1"/>
  <c r="NP40" i="27"/>
  <c r="NP39" i="27" s="1"/>
  <c r="MR40" i="27"/>
  <c r="MR39" i="27" s="1"/>
  <c r="MF40" i="27"/>
  <c r="MF39" i="27" s="1"/>
  <c r="LT40" i="27"/>
  <c r="LT39" i="27" s="1"/>
  <c r="KJ40" i="27"/>
  <c r="KJ39" i="27" s="1"/>
  <c r="JX40" i="27"/>
  <c r="JX39" i="27" s="1"/>
  <c r="IN40" i="27"/>
  <c r="IN39" i="27" s="1"/>
  <c r="IB40" i="27"/>
  <c r="IB39" i="27" s="1"/>
  <c r="GR40" i="27"/>
  <c r="GR39" i="27" s="1"/>
  <c r="GF40" i="27"/>
  <c r="GF39" i="27" s="1"/>
  <c r="EV40" i="27"/>
  <c r="EV39" i="27" s="1"/>
  <c r="EJ40" i="27"/>
  <c r="EJ39" i="27" s="1"/>
  <c r="CZ40" i="27"/>
  <c r="CZ39" i="27" s="1"/>
  <c r="CN40" i="27"/>
  <c r="CN39" i="27" s="1"/>
  <c r="BD40" i="27"/>
  <c r="BD39" i="27" s="1"/>
  <c r="AR40" i="27"/>
  <c r="AR39" i="27" s="1"/>
  <c r="G40" i="27"/>
  <c r="G39" i="27" s="1"/>
  <c r="OA40" i="27"/>
  <c r="OA39" i="27" s="1"/>
  <c r="KI40" i="27"/>
  <c r="KI39" i="27" s="1"/>
  <c r="IM40" i="27"/>
  <c r="IM39" i="27" s="1"/>
  <c r="GQ40" i="27"/>
  <c r="GQ39" i="27" s="1"/>
  <c r="EU40" i="27"/>
  <c r="EU39" i="27" s="1"/>
  <c r="OY40" i="27"/>
  <c r="OY39" i="27" s="1"/>
  <c r="OM40" i="27"/>
  <c r="OM39" i="27" s="1"/>
  <c r="ME40" i="27"/>
  <c r="ME39" i="27" s="1"/>
  <c r="LS40" i="27"/>
  <c r="LS39" i="27" s="1"/>
  <c r="JW40" i="27"/>
  <c r="JW39" i="27" s="1"/>
  <c r="IA40" i="27"/>
  <c r="IA39" i="27" s="1"/>
  <c r="GE40" i="27"/>
  <c r="GE39" i="27" s="1"/>
  <c r="EI40" i="27"/>
  <c r="EI39" i="27" s="1"/>
  <c r="CY40" i="27"/>
  <c r="CY39" i="27" s="1"/>
  <c r="CM40" i="27"/>
  <c r="CM39" i="27" s="1"/>
  <c r="BC40" i="27"/>
  <c r="BC39" i="27" s="1"/>
  <c r="AQ40" i="27"/>
  <c r="LR40" i="27"/>
  <c r="LR39" i="27" s="1"/>
  <c r="PV40" i="27"/>
  <c r="PV39" i="27" s="1"/>
  <c r="OL40" i="27"/>
  <c r="OL39" i="27" s="1"/>
  <c r="JV40" i="27"/>
  <c r="JV39" i="27" s="1"/>
  <c r="HZ40" i="27"/>
  <c r="HZ39" i="27" s="1"/>
  <c r="EH40" i="27"/>
  <c r="EH39" i="27" s="1"/>
  <c r="CL40" i="27"/>
  <c r="CL39" i="27" s="1"/>
  <c r="R40" i="27"/>
  <c r="R39" i="27" s="1"/>
  <c r="NB40" i="27"/>
  <c r="NB39" i="27" s="1"/>
  <c r="KT40" i="27"/>
  <c r="KT39" i="27" s="1"/>
  <c r="FF40" i="27"/>
  <c r="FF39" i="27" s="1"/>
  <c r="AP40" i="27"/>
  <c r="AP39" i="27" s="1"/>
  <c r="MS40" i="27"/>
  <c r="MS39" i="27" s="1"/>
  <c r="MG40" i="27"/>
  <c r="MG39" i="27" s="1"/>
  <c r="QT40" i="27"/>
  <c r="QT39" i="27" s="1"/>
  <c r="NZ40" i="27"/>
  <c r="NZ39" i="27" s="1"/>
  <c r="MD40" i="27"/>
  <c r="MD39" i="27" s="1"/>
  <c r="HB40" i="27"/>
  <c r="HB39" i="27" s="1"/>
  <c r="OX40" i="27"/>
  <c r="OX39" i="27" s="1"/>
  <c r="IX40" i="27"/>
  <c r="IX39" i="27" s="1"/>
  <c r="GD40" i="27"/>
  <c r="GD39" i="27" s="1"/>
  <c r="DJ40" i="27"/>
  <c r="DJ39" i="27" s="1"/>
  <c r="BN40" i="27"/>
  <c r="BN39" i="27" s="1"/>
  <c r="QR40" i="27"/>
  <c r="QR39" i="27" s="1"/>
  <c r="QF40" i="27"/>
  <c r="QF39" i="27" s="1"/>
  <c r="PT40" i="27"/>
  <c r="PT39" i="27" s="1"/>
  <c r="PH40" i="27"/>
  <c r="PH39" i="27" s="1"/>
  <c r="OV40" i="27"/>
  <c r="OV39" i="27" s="1"/>
  <c r="OJ40" i="27"/>
  <c r="OJ39" i="27" s="1"/>
  <c r="NX40" i="27"/>
  <c r="NX39" i="27" s="1"/>
  <c r="NL40" i="27"/>
  <c r="NL39" i="27" s="1"/>
  <c r="MZ40" i="27"/>
  <c r="MZ39" i="27" s="1"/>
  <c r="MN40" i="27"/>
  <c r="MN39" i="27" s="1"/>
  <c r="MB40" i="27"/>
  <c r="MB39" i="27" s="1"/>
  <c r="LP40" i="27"/>
  <c r="LP39" i="27" s="1"/>
  <c r="LD40" i="27"/>
  <c r="LD39" i="27" s="1"/>
  <c r="KR40" i="27"/>
  <c r="KR39" i="27" s="1"/>
  <c r="KF40" i="27"/>
  <c r="KF39" i="27" s="1"/>
  <c r="JT40" i="27"/>
  <c r="JT39" i="27" s="1"/>
  <c r="JH40" i="27"/>
  <c r="JH39" i="27" s="1"/>
  <c r="IV40" i="27"/>
  <c r="IV39" i="27" s="1"/>
  <c r="IJ40" i="27"/>
  <c r="IJ39" i="27" s="1"/>
  <c r="HX40" i="27"/>
  <c r="HX39" i="27" s="1"/>
  <c r="HL40" i="27"/>
  <c r="HL39" i="27" s="1"/>
  <c r="GZ40" i="27"/>
  <c r="GZ39" i="27" s="1"/>
  <c r="GN40" i="27"/>
  <c r="GN39" i="27" s="1"/>
  <c r="GB40" i="27"/>
  <c r="GB39" i="27" s="1"/>
  <c r="FP40" i="27"/>
  <c r="FP39" i="27" s="1"/>
  <c r="FD40" i="27"/>
  <c r="FD39" i="27" s="1"/>
  <c r="ER40" i="27"/>
  <c r="ER39" i="27" s="1"/>
  <c r="EF40" i="27"/>
  <c r="EF39" i="27" s="1"/>
  <c r="DT40" i="27"/>
  <c r="DT39" i="27" s="1"/>
  <c r="DH40" i="27"/>
  <c r="DH39" i="27" s="1"/>
  <c r="CV40" i="27"/>
  <c r="CV39" i="27" s="1"/>
  <c r="CJ40" i="27"/>
  <c r="CJ39" i="27" s="1"/>
  <c r="BX40" i="27"/>
  <c r="BX39" i="27" s="1"/>
  <c r="BL40" i="27"/>
  <c r="BL39" i="27" s="1"/>
  <c r="AZ40" i="27"/>
  <c r="AZ39" i="27" s="1"/>
  <c r="AN40" i="27"/>
  <c r="AN39" i="27" s="1"/>
  <c r="AB40" i="27"/>
  <c r="AB39" i="27" s="1"/>
  <c r="P40" i="27"/>
  <c r="P39" i="27" s="1"/>
  <c r="IT40" i="27"/>
  <c r="IT39" i="27" s="1"/>
  <c r="AX40" i="27"/>
  <c r="AX39" i="27" s="1"/>
  <c r="KD40" i="27"/>
  <c r="KD39" i="27" s="1"/>
  <c r="HV40" i="27"/>
  <c r="HV39" i="27" s="1"/>
  <c r="FZ40" i="27"/>
  <c r="FZ39" i="27" s="1"/>
  <c r="EP40" i="27"/>
  <c r="EP39" i="27" s="1"/>
  <c r="DF40" i="27"/>
  <c r="DF39" i="27" s="1"/>
  <c r="AL40" i="27"/>
  <c r="AL39" i="27" s="1"/>
  <c r="PQ40" i="27"/>
  <c r="PQ39" i="27" s="1"/>
  <c r="OG40" i="27"/>
  <c r="OG39" i="27" s="1"/>
  <c r="MK40" i="27"/>
  <c r="MK39" i="27" s="1"/>
  <c r="HI40" i="27"/>
  <c r="HI39" i="27" s="1"/>
  <c r="KP40" i="27"/>
  <c r="KP39" i="27" s="1"/>
  <c r="JF40" i="27"/>
  <c r="JF39" i="27" s="1"/>
  <c r="GL40" i="27"/>
  <c r="GL39" i="27" s="1"/>
  <c r="FN40" i="27"/>
  <c r="FN39" i="27" s="1"/>
  <c r="DR40" i="27"/>
  <c r="DR39" i="27" s="1"/>
  <c r="CH40" i="27"/>
  <c r="CH39" i="27" s="1"/>
  <c r="N40" i="27"/>
  <c r="N39" i="27" s="1"/>
  <c r="QO40" i="27"/>
  <c r="QO39" i="27" s="1"/>
  <c r="OS40" i="27"/>
  <c r="OS39" i="27" s="1"/>
  <c r="NI40" i="27"/>
  <c r="NI39" i="27" s="1"/>
  <c r="LY40" i="27"/>
  <c r="LY39" i="27" s="1"/>
  <c r="LA40" i="27"/>
  <c r="LA39" i="27" s="1"/>
  <c r="KC40" i="27"/>
  <c r="KC39" i="27" s="1"/>
  <c r="JE40" i="27"/>
  <c r="JE39" i="27" s="1"/>
  <c r="IG40" i="27"/>
  <c r="IG39" i="27" s="1"/>
  <c r="HU40" i="27"/>
  <c r="HU39" i="27" s="1"/>
  <c r="GK40" i="27"/>
  <c r="GK39" i="27" s="1"/>
  <c r="FM40" i="27"/>
  <c r="FM39" i="27" s="1"/>
  <c r="EC40" i="27"/>
  <c r="EC39" i="27" s="1"/>
  <c r="DE40" i="27"/>
  <c r="DE39" i="27" s="1"/>
  <c r="CG40" i="27"/>
  <c r="CG39" i="27" s="1"/>
  <c r="BI40" i="27"/>
  <c r="BI39" i="27" s="1"/>
  <c r="AK40" i="27"/>
  <c r="AK39" i="27" s="1"/>
  <c r="M40" i="27"/>
  <c r="M39" i="27" s="1"/>
  <c r="LN40" i="27"/>
  <c r="LN39" i="27" s="1"/>
  <c r="HJ40" i="27"/>
  <c r="HJ39" i="27" s="1"/>
  <c r="BV40" i="27"/>
  <c r="BV39" i="27" s="1"/>
  <c r="JR40" i="27"/>
  <c r="JR39" i="27" s="1"/>
  <c r="GX40" i="27"/>
  <c r="GX39" i="27" s="1"/>
  <c r="FB40" i="27"/>
  <c r="FB39" i="27" s="1"/>
  <c r="ED40" i="27"/>
  <c r="ED39" i="27" s="1"/>
  <c r="CT40" i="27"/>
  <c r="CT39" i="27" s="1"/>
  <c r="Z40" i="27"/>
  <c r="Z39" i="27" s="1"/>
  <c r="QC40" i="27"/>
  <c r="QC39" i="27" s="1"/>
  <c r="PE40" i="27"/>
  <c r="NU40" i="27"/>
  <c r="MW40" i="27"/>
  <c r="LM40" i="27"/>
  <c r="LM39" i="27" s="1"/>
  <c r="KO40" i="27"/>
  <c r="KO39" i="27" s="1"/>
  <c r="JQ40" i="27"/>
  <c r="JQ39" i="27" s="1"/>
  <c r="IS40" i="27"/>
  <c r="IS39" i="27" s="1"/>
  <c r="GW40" i="27"/>
  <c r="GW39" i="27" s="1"/>
  <c r="FY40" i="27"/>
  <c r="FY39" i="27" s="1"/>
  <c r="FA40" i="27"/>
  <c r="FA39" i="27" s="1"/>
  <c r="EO40" i="27"/>
  <c r="EO39" i="27" s="1"/>
  <c r="DQ40" i="27"/>
  <c r="DQ39" i="27" s="1"/>
  <c r="CS40" i="27"/>
  <c r="CS39" i="27" s="1"/>
  <c r="BU40" i="27"/>
  <c r="BU39" i="27" s="1"/>
  <c r="AW40" i="27"/>
  <c r="AW39" i="27" s="1"/>
  <c r="Y40" i="27"/>
  <c r="Y39" i="27" s="1"/>
  <c r="LB40" i="27"/>
  <c r="LB39" i="27" s="1"/>
  <c r="IH40" i="27"/>
  <c r="IH39" i="27" s="1"/>
  <c r="BJ40" i="27"/>
  <c r="BJ39" i="27" s="1"/>
  <c r="ET39" i="27"/>
  <c r="AG39" i="27"/>
  <c r="U39" i="27"/>
  <c r="AQ39" i="27"/>
  <c r="FK39" i="27"/>
  <c r="BA39" i="27"/>
  <c r="AM39" i="27"/>
  <c r="PG39" i="27"/>
  <c r="OI39" i="27"/>
  <c r="NK39" i="27"/>
  <c r="NC39" i="27"/>
  <c r="HC39" i="27"/>
  <c r="QH39" i="27"/>
  <c r="IK39" i="27"/>
  <c r="PS39" i="27"/>
  <c r="MY39" i="27"/>
  <c r="MA39" i="27"/>
  <c r="FW39" i="27"/>
  <c r="PY39" i="27"/>
  <c r="OO39" i="27"/>
  <c r="NQ39" i="27"/>
  <c r="NE39" i="27"/>
  <c r="LU39" i="27"/>
  <c r="KW39" i="27"/>
  <c r="JY39" i="27"/>
  <c r="PE39" i="27"/>
  <c r="NU39" i="27"/>
  <c r="MW39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<sst xmlns="http://schemas.openxmlformats.org/spreadsheetml/2006/main" count="959" uniqueCount="119">
  <si>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</si>
  <si>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</si>
  <si>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</si>
  <si>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</si>
  <si>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</si>
  <si>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</si>
  <si>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</si>
  <si>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</si>
  <si>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</si>
  <si>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</si>
  <si>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</si>
  <si>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</si>
  <si>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DISTRITO</t>
  </si>
  <si>
    <t>PERIODO</t>
  </si>
  <si>
    <t>Periodo</t>
  </si>
  <si>
    <t>MICRORED RIO NEGRO</t>
  </si>
  <si>
    <t>ALTO PITOCUNA</t>
  </si>
  <si>
    <t>ALTO VILLA VICTORIA</t>
  </si>
  <si>
    <t>CUSHIVIANI</t>
  </si>
  <si>
    <t>HUAHUARI</t>
  </si>
  <si>
    <t>MIGUEL GRAU</t>
  </si>
  <si>
    <t>PITOCUNA</t>
  </si>
  <si>
    <t>PUENTE IPOKI</t>
  </si>
  <si>
    <t>RIO  NEGRO</t>
  </si>
  <si>
    <t>RIO CHARI ALTO</t>
  </si>
  <si>
    <t>SAN JUAN DE CHENI</t>
  </si>
  <si>
    <t>SHABASHIPANGO</t>
  </si>
  <si>
    <t>UNION CAPIRI</t>
  </si>
  <si>
    <t>UNION CUVIRIAKI</t>
  </si>
  <si>
    <t>VILLA CAPIRI</t>
  </si>
  <si>
    <t>AOTI</t>
  </si>
  <si>
    <t>CHONTAKIARI</t>
  </si>
  <si>
    <t>ALTO PAURELI</t>
  </si>
  <si>
    <t>BAJO CAPIRO</t>
  </si>
  <si>
    <t>BELLA ESPERANZA</t>
  </si>
  <si>
    <t>CANAAN DEL NORTE</t>
  </si>
  <si>
    <t>COMUNIDAD NATIVA SHANQUI</t>
  </si>
  <si>
    <t>HUANTASHIRI</t>
  </si>
  <si>
    <t>PARATUSHALI</t>
  </si>
  <si>
    <t>RIO VENADO</t>
  </si>
  <si>
    <t>SANIBENI</t>
  </si>
  <si>
    <t>SANTO DGO DE MARANKIARI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</si>
  <si>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</si>
  <si>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</si>
  <si>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</si>
  <si>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</si>
  <si>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</si>
  <si>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</si>
  <si>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</si>
  <si>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</si>
  <si>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</si>
  <si>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</si>
  <si>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</si>
  <si>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</si>
  <si>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</si>
  <si>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</si>
  <si>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</si>
  <si>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</si>
  <si>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</si>
  <si>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</si>
  <si>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</si>
  <si>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</si>
  <si>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</si>
  <si>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</si>
  <si>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</si>
  <si>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</si>
  <si>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</si>
  <si>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</si>
  <si>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</si>
  <si>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</si>
  <si>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</si>
  <si>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</si>
  <si>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</si>
  <si>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</si>
  <si>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</si>
  <si>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</si>
  <si>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</si>
  <si>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</si>
  <si>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</si>
  <si>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</si>
  <si>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</si>
  <si>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</si>
  <si>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</si>
  <si>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</si>
  <si>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</si>
  <si>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</si>
  <si>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</si>
  <si>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</si>
  <si>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</si>
  <si>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</si>
  <si>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</si>
  <si>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</si>
  <si>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</si>
  <si>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</si>
  <si>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</si>
  <si>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</si>
  <si>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</si>
  <si>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</si>
  <si>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</si>
  <si>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</si>
  <si>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</si>
  <si>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</si>
  <si>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</si>
  <si>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</si>
  <si>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</si>
  <si>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</si>
  <si>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</si>
  <si>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</si>
  <si>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</si>
  <si>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</si>
  <si>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</si>
  <si>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</si>
  <si>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</si>
  <si>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</si>
  <si>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</si>
  <si>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</si>
  <si>
    <t>RIO NEGRO</t>
  </si>
  <si>
    <t>RIO NEGRO-SATIPO</t>
  </si>
  <si>
    <t>RIO TAMBO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</si>
</sst>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0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40"/>
  <sheetViews>
    <sheetView zoomScale="85" zoomScaleNormal="85" workbookViewId="0">
      <pane xSplit="6" ySplit="9" topLeftCell="G10" activePane="bottomRight" state="frozen"/>
      <selection pane="topRight" activeCell="G1" sqref="G1"/>
      <selection pane="bottomLeft" activeCell="A12" sqref="A12"/>
      <selection pane="bottomRight" activeCell="A10" sqref="A10:QT35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89" t="s">
        <v>112</v>
      </c>
      <c r="B2" s="89"/>
      <c r="C2" s="89"/>
      <c r="D2" s="89"/>
      <c r="E2" s="89"/>
      <c r="F2" s="89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90" t="s">
        <v>113</v>
      </c>
      <c r="B3" s="90"/>
      <c r="C3" s="90"/>
      <c r="D3" s="90"/>
      <c r="E3" s="90"/>
      <c r="F3" s="90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3" t="s">
        <v>42</v>
      </c>
      <c r="B4" s="83" t="s">
        <v>43</v>
      </c>
      <c r="C4" s="83" t="s">
        <v>12</v>
      </c>
      <c r="D4" s="83" t="s">
        <v>11</v>
      </c>
      <c r="E4" s="86" t="s">
        <v>6</v>
      </c>
      <c r="F4" s="94" t="s">
        <v>8</v>
      </c>
      <c r="G4" s="78" t="s">
        <v>96</v>
      </c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80"/>
      <c r="FS4" s="78" t="s">
        <v>103</v>
      </c>
      <c r="FT4" s="79"/>
      <c r="FU4" s="79"/>
      <c r="FV4" s="79"/>
      <c r="FW4" s="79"/>
      <c r="FX4" s="79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/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  <c r="IW4" s="79"/>
      <c r="IX4" s="79"/>
      <c r="IY4" s="79"/>
      <c r="IZ4" s="79"/>
      <c r="JA4" s="79"/>
      <c r="JB4" s="79"/>
      <c r="JC4" s="79"/>
      <c r="JD4" s="79"/>
      <c r="JE4" s="79"/>
      <c r="JF4" s="79"/>
      <c r="JG4" s="79"/>
      <c r="JH4" s="79"/>
      <c r="JI4" s="79"/>
      <c r="JJ4" s="79"/>
      <c r="JK4" s="79"/>
      <c r="JL4" s="79"/>
      <c r="JM4" s="79"/>
      <c r="JN4" s="79"/>
      <c r="JO4" s="79"/>
      <c r="JP4" s="79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79"/>
      <c r="KW4" s="79"/>
      <c r="KX4" s="79"/>
      <c r="KY4" s="79"/>
      <c r="KZ4" s="79"/>
      <c r="LA4" s="79"/>
      <c r="LB4" s="79"/>
      <c r="LC4" s="79"/>
      <c r="LD4" s="79"/>
      <c r="LE4" s="79"/>
      <c r="LF4" s="80"/>
      <c r="LG4" s="78" t="s">
        <v>110</v>
      </c>
      <c r="LH4" s="79"/>
      <c r="LI4" s="79"/>
      <c r="LJ4" s="79"/>
      <c r="LK4" s="79"/>
      <c r="LL4" s="79"/>
      <c r="LM4" s="79"/>
      <c r="LN4" s="79"/>
      <c r="LO4" s="79"/>
      <c r="LP4" s="79"/>
      <c r="LQ4" s="79"/>
      <c r="LR4" s="79"/>
      <c r="LS4" s="79"/>
      <c r="LT4" s="79"/>
      <c r="LU4" s="79"/>
      <c r="LV4" s="79"/>
      <c r="LW4" s="79"/>
      <c r="LX4" s="79"/>
      <c r="LY4" s="79"/>
      <c r="LZ4" s="79"/>
      <c r="MA4" s="79"/>
      <c r="MB4" s="79"/>
      <c r="MC4" s="79"/>
      <c r="MD4" s="79"/>
      <c r="ME4" s="79"/>
      <c r="MF4" s="79"/>
      <c r="MG4" s="79"/>
      <c r="MH4" s="79"/>
      <c r="MI4" s="79"/>
      <c r="MJ4" s="79"/>
      <c r="MK4" s="79"/>
      <c r="ML4" s="79"/>
      <c r="MM4" s="79"/>
      <c r="MN4" s="79"/>
      <c r="MO4" s="79"/>
      <c r="MP4" s="79"/>
      <c r="MQ4" s="79"/>
      <c r="MR4" s="79"/>
      <c r="MS4" s="79"/>
      <c r="MT4" s="79"/>
      <c r="MU4" s="79"/>
      <c r="MV4" s="79"/>
      <c r="MW4" s="79"/>
      <c r="MX4" s="79"/>
      <c r="MY4" s="79"/>
      <c r="MZ4" s="79"/>
      <c r="NA4" s="79"/>
      <c r="NB4" s="79"/>
      <c r="NC4" s="79"/>
      <c r="ND4" s="79"/>
      <c r="NE4" s="79"/>
      <c r="NF4" s="79"/>
      <c r="NG4" s="79"/>
      <c r="NH4" s="79"/>
      <c r="NI4" s="79"/>
      <c r="NJ4" s="79"/>
      <c r="NK4" s="79"/>
      <c r="NL4" s="79"/>
      <c r="NM4" s="79"/>
      <c r="NN4" s="79"/>
      <c r="NO4" s="79"/>
      <c r="NP4" s="79"/>
      <c r="NQ4" s="79"/>
      <c r="NR4" s="79"/>
      <c r="NS4" s="79"/>
      <c r="NT4" s="79"/>
      <c r="NU4" s="79"/>
      <c r="NV4" s="79"/>
      <c r="NW4" s="79"/>
      <c r="NX4" s="79"/>
      <c r="NY4" s="79"/>
      <c r="NZ4" s="79"/>
      <c r="OA4" s="79"/>
      <c r="OB4" s="79"/>
      <c r="OC4" s="79"/>
      <c r="OD4" s="79"/>
      <c r="OE4" s="79"/>
      <c r="OF4" s="79"/>
      <c r="OG4" s="79"/>
      <c r="OH4" s="79"/>
      <c r="OI4" s="79"/>
      <c r="OJ4" s="79"/>
      <c r="OK4" s="79"/>
      <c r="OL4" s="79"/>
      <c r="OM4" s="79"/>
      <c r="ON4" s="79"/>
      <c r="OO4" s="79"/>
      <c r="OP4" s="79"/>
      <c r="OQ4" s="79"/>
      <c r="OR4" s="79"/>
      <c r="OS4" s="79"/>
      <c r="OT4" s="79"/>
      <c r="OU4" s="79"/>
      <c r="OV4" s="79"/>
      <c r="OW4" s="79"/>
      <c r="OX4" s="79"/>
      <c r="OY4" s="79"/>
      <c r="OZ4" s="79"/>
      <c r="PA4" s="79"/>
      <c r="PB4" s="79"/>
      <c r="PC4" s="79"/>
      <c r="PD4" s="79"/>
      <c r="PE4" s="79"/>
      <c r="PF4" s="79"/>
      <c r="PG4" s="79"/>
      <c r="PH4" s="79"/>
      <c r="PI4" s="79"/>
      <c r="PJ4" s="79"/>
      <c r="PK4" s="79"/>
      <c r="PL4" s="79"/>
      <c r="PM4" s="79"/>
      <c r="PN4" s="79"/>
      <c r="PO4" s="79"/>
      <c r="PP4" s="79"/>
      <c r="PQ4" s="79"/>
      <c r="PR4" s="79"/>
      <c r="PS4" s="79"/>
      <c r="PT4" s="79"/>
      <c r="PU4" s="79"/>
      <c r="PV4" s="79"/>
      <c r="PW4" s="79"/>
      <c r="PX4" s="79"/>
      <c r="PY4" s="79"/>
      <c r="PZ4" s="79"/>
      <c r="QA4" s="79"/>
      <c r="QB4" s="79"/>
      <c r="QC4" s="79"/>
      <c r="QD4" s="79"/>
      <c r="QE4" s="79"/>
      <c r="QF4" s="79"/>
      <c r="QG4" s="79"/>
      <c r="QH4" s="79"/>
      <c r="QI4" s="79"/>
      <c r="QJ4" s="79"/>
      <c r="QK4" s="79"/>
      <c r="QL4" s="79"/>
      <c r="QM4" s="79"/>
      <c r="QN4" s="79"/>
      <c r="QO4" s="79"/>
      <c r="QP4" s="79"/>
      <c r="QQ4" s="79"/>
      <c r="QR4" s="79"/>
      <c r="QS4" s="79"/>
      <c r="QT4" s="80"/>
    </row>
    <row r="5" spans="1:462" ht="27.75" customHeight="1" x14ac:dyDescent="0.25">
      <c r="A5" s="84"/>
      <c r="B5" s="84"/>
      <c r="C5" s="84"/>
      <c r="D5" s="84"/>
      <c r="E5" s="87"/>
      <c r="F5" s="95"/>
      <c r="G5" s="82" t="s">
        <v>89</v>
      </c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 t="s">
        <v>90</v>
      </c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 t="s">
        <v>91</v>
      </c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 t="s">
        <v>92</v>
      </c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 t="s">
        <v>93</v>
      </c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 t="s">
        <v>94</v>
      </c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 t="s">
        <v>95</v>
      </c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 t="s">
        <v>97</v>
      </c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 t="s">
        <v>98</v>
      </c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 t="s">
        <v>99</v>
      </c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 t="s">
        <v>100</v>
      </c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 t="s">
        <v>101</v>
      </c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 t="s">
        <v>102</v>
      </c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 t="s">
        <v>104</v>
      </c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 t="s">
        <v>105</v>
      </c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 t="s">
        <v>106</v>
      </c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 t="s">
        <v>107</v>
      </c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82"/>
      <c r="OT5" s="82"/>
      <c r="OU5" s="82"/>
      <c r="OV5" s="82"/>
      <c r="OW5" s="82"/>
      <c r="OX5" s="82"/>
      <c r="OY5" s="82" t="s">
        <v>108</v>
      </c>
      <c r="OZ5" s="82"/>
      <c r="PA5" s="82"/>
      <c r="PB5" s="82"/>
      <c r="PC5" s="82"/>
      <c r="PD5" s="82"/>
      <c r="PE5" s="82"/>
      <c r="PF5" s="82"/>
      <c r="PG5" s="82"/>
      <c r="PH5" s="82"/>
      <c r="PI5" s="82"/>
      <c r="PJ5" s="82"/>
      <c r="PK5" s="82"/>
      <c r="PL5" s="82"/>
      <c r="PM5" s="82"/>
      <c r="PN5" s="82"/>
      <c r="PO5" s="82"/>
      <c r="PP5" s="82"/>
      <c r="PQ5" s="82"/>
      <c r="PR5" s="82"/>
      <c r="PS5" s="82"/>
      <c r="PT5" s="82"/>
      <c r="PU5" s="82"/>
      <c r="PV5" s="82"/>
      <c r="PW5" s="82" t="s">
        <v>109</v>
      </c>
      <c r="PX5" s="82"/>
      <c r="PY5" s="82"/>
      <c r="PZ5" s="82"/>
      <c r="QA5" s="82"/>
      <c r="QB5" s="82"/>
      <c r="QC5" s="82"/>
      <c r="QD5" s="82"/>
      <c r="QE5" s="82"/>
      <c r="QF5" s="82"/>
      <c r="QG5" s="82"/>
      <c r="QH5" s="82"/>
      <c r="QI5" s="82"/>
      <c r="QJ5" s="82"/>
      <c r="QK5" s="82"/>
      <c r="QL5" s="82"/>
      <c r="QM5" s="82"/>
      <c r="QN5" s="82"/>
      <c r="QO5" s="82"/>
      <c r="QP5" s="82"/>
      <c r="QQ5" s="82"/>
      <c r="QR5" s="82"/>
      <c r="QS5" s="82"/>
      <c r="QT5" s="82"/>
    </row>
    <row r="6" spans="1:462" s="30" customFormat="1" ht="21" customHeight="1" x14ac:dyDescent="0.2">
      <c r="A6" s="84"/>
      <c r="B6" s="84"/>
      <c r="C6" s="84"/>
      <c r="D6" s="84"/>
      <c r="E6" s="87"/>
      <c r="F6" s="95"/>
      <c r="G6" s="81" t="s">
        <v>63</v>
      </c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77" t="s">
        <v>64</v>
      </c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81" t="s">
        <v>63</v>
      </c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77" t="s">
        <v>64</v>
      </c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81" t="s">
        <v>63</v>
      </c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77" t="s">
        <v>64</v>
      </c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81" t="s">
        <v>63</v>
      </c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77" t="s">
        <v>64</v>
      </c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81" t="s">
        <v>63</v>
      </c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77" t="s">
        <v>64</v>
      </c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81" t="s">
        <v>63</v>
      </c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77" t="s">
        <v>64</v>
      </c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81" t="s">
        <v>63</v>
      </c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77" t="s">
        <v>64</v>
      </c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81" t="s">
        <v>63</v>
      </c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77" t="s">
        <v>64</v>
      </c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81" t="s">
        <v>63</v>
      </c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77" t="s">
        <v>64</v>
      </c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81" t="s">
        <v>63</v>
      </c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77" t="s">
        <v>64</v>
      </c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81" t="s">
        <v>63</v>
      </c>
      <c r="IN6" s="81"/>
      <c r="IO6" s="81"/>
      <c r="IP6" s="81"/>
      <c r="IQ6" s="81"/>
      <c r="IR6" s="81"/>
      <c r="IS6" s="81"/>
      <c r="IT6" s="81"/>
      <c r="IU6" s="81"/>
      <c r="IV6" s="81"/>
      <c r="IW6" s="81"/>
      <c r="IX6" s="81"/>
      <c r="IY6" s="77" t="s">
        <v>64</v>
      </c>
      <c r="IZ6" s="77"/>
      <c r="JA6" s="77"/>
      <c r="JB6" s="77"/>
      <c r="JC6" s="77"/>
      <c r="JD6" s="77"/>
      <c r="JE6" s="77"/>
      <c r="JF6" s="77"/>
      <c r="JG6" s="77"/>
      <c r="JH6" s="77"/>
      <c r="JI6" s="77"/>
      <c r="JJ6" s="77"/>
      <c r="JK6" s="81" t="s">
        <v>63</v>
      </c>
      <c r="JL6" s="81"/>
      <c r="JM6" s="81"/>
      <c r="JN6" s="81"/>
      <c r="JO6" s="81"/>
      <c r="JP6" s="81"/>
      <c r="JQ6" s="81"/>
      <c r="JR6" s="81"/>
      <c r="JS6" s="81"/>
      <c r="JT6" s="81"/>
      <c r="JU6" s="81"/>
      <c r="JV6" s="81"/>
      <c r="JW6" s="77" t="s">
        <v>64</v>
      </c>
      <c r="JX6" s="77"/>
      <c r="JY6" s="77"/>
      <c r="JZ6" s="77"/>
      <c r="KA6" s="77"/>
      <c r="KB6" s="77"/>
      <c r="KC6" s="77"/>
      <c r="KD6" s="77"/>
      <c r="KE6" s="77"/>
      <c r="KF6" s="77"/>
      <c r="KG6" s="77"/>
      <c r="KH6" s="77"/>
      <c r="KI6" s="81" t="s">
        <v>63</v>
      </c>
      <c r="KJ6" s="81"/>
      <c r="KK6" s="81"/>
      <c r="KL6" s="81"/>
      <c r="KM6" s="81"/>
      <c r="KN6" s="81"/>
      <c r="KO6" s="81"/>
      <c r="KP6" s="81"/>
      <c r="KQ6" s="81"/>
      <c r="KR6" s="81"/>
      <c r="KS6" s="81"/>
      <c r="KT6" s="81"/>
      <c r="KU6" s="77" t="s">
        <v>64</v>
      </c>
      <c r="KV6" s="77"/>
      <c r="KW6" s="77"/>
      <c r="KX6" s="77"/>
      <c r="KY6" s="77"/>
      <c r="KZ6" s="77"/>
      <c r="LA6" s="77"/>
      <c r="LB6" s="77"/>
      <c r="LC6" s="77"/>
      <c r="LD6" s="77"/>
      <c r="LE6" s="77"/>
      <c r="LF6" s="77"/>
      <c r="LG6" s="81" t="s">
        <v>63</v>
      </c>
      <c r="LH6" s="81"/>
      <c r="LI6" s="81"/>
      <c r="LJ6" s="81"/>
      <c r="LK6" s="81"/>
      <c r="LL6" s="81"/>
      <c r="LM6" s="81"/>
      <c r="LN6" s="81"/>
      <c r="LO6" s="81"/>
      <c r="LP6" s="81"/>
      <c r="LQ6" s="81"/>
      <c r="LR6" s="81"/>
      <c r="LS6" s="77" t="s">
        <v>64</v>
      </c>
      <c r="LT6" s="77"/>
      <c r="LU6" s="77"/>
      <c r="LV6" s="77"/>
      <c r="LW6" s="77"/>
      <c r="LX6" s="77"/>
      <c r="LY6" s="77"/>
      <c r="LZ6" s="77"/>
      <c r="MA6" s="77"/>
      <c r="MB6" s="77"/>
      <c r="MC6" s="77"/>
      <c r="MD6" s="77"/>
      <c r="ME6" s="81" t="s">
        <v>63</v>
      </c>
      <c r="MF6" s="81"/>
      <c r="MG6" s="81"/>
      <c r="MH6" s="81"/>
      <c r="MI6" s="81"/>
      <c r="MJ6" s="81"/>
      <c r="MK6" s="81"/>
      <c r="ML6" s="81"/>
      <c r="MM6" s="81"/>
      <c r="MN6" s="81"/>
      <c r="MO6" s="81"/>
      <c r="MP6" s="81"/>
      <c r="MQ6" s="77" t="s">
        <v>64</v>
      </c>
      <c r="MR6" s="77"/>
      <c r="MS6" s="77"/>
      <c r="MT6" s="77"/>
      <c r="MU6" s="77"/>
      <c r="MV6" s="77"/>
      <c r="MW6" s="77"/>
      <c r="MX6" s="77"/>
      <c r="MY6" s="77"/>
      <c r="MZ6" s="77"/>
      <c r="NA6" s="77"/>
      <c r="NB6" s="77"/>
      <c r="NC6" s="81" t="s">
        <v>63</v>
      </c>
      <c r="ND6" s="81"/>
      <c r="NE6" s="81"/>
      <c r="NF6" s="81"/>
      <c r="NG6" s="81"/>
      <c r="NH6" s="81"/>
      <c r="NI6" s="81"/>
      <c r="NJ6" s="81"/>
      <c r="NK6" s="81"/>
      <c r="NL6" s="81"/>
      <c r="NM6" s="81"/>
      <c r="NN6" s="81"/>
      <c r="NO6" s="77" t="s">
        <v>64</v>
      </c>
      <c r="NP6" s="77"/>
      <c r="NQ6" s="77"/>
      <c r="NR6" s="77"/>
      <c r="NS6" s="77"/>
      <c r="NT6" s="77"/>
      <c r="NU6" s="77"/>
      <c r="NV6" s="77"/>
      <c r="NW6" s="77"/>
      <c r="NX6" s="77"/>
      <c r="NY6" s="77"/>
      <c r="NZ6" s="77"/>
      <c r="OA6" s="81" t="s">
        <v>63</v>
      </c>
      <c r="OB6" s="81"/>
      <c r="OC6" s="81"/>
      <c r="OD6" s="81"/>
      <c r="OE6" s="81"/>
      <c r="OF6" s="81"/>
      <c r="OG6" s="81"/>
      <c r="OH6" s="81"/>
      <c r="OI6" s="81"/>
      <c r="OJ6" s="81"/>
      <c r="OK6" s="81"/>
      <c r="OL6" s="81"/>
      <c r="OM6" s="77" t="s">
        <v>64</v>
      </c>
      <c r="ON6" s="77"/>
      <c r="OO6" s="77"/>
      <c r="OP6" s="77"/>
      <c r="OQ6" s="77"/>
      <c r="OR6" s="77"/>
      <c r="OS6" s="77"/>
      <c r="OT6" s="77"/>
      <c r="OU6" s="77"/>
      <c r="OV6" s="77"/>
      <c r="OW6" s="77"/>
      <c r="OX6" s="77"/>
      <c r="OY6" s="81" t="s">
        <v>63</v>
      </c>
      <c r="OZ6" s="81"/>
      <c r="PA6" s="81"/>
      <c r="PB6" s="81"/>
      <c r="PC6" s="81"/>
      <c r="PD6" s="81"/>
      <c r="PE6" s="81"/>
      <c r="PF6" s="81"/>
      <c r="PG6" s="81"/>
      <c r="PH6" s="81"/>
      <c r="PI6" s="81"/>
      <c r="PJ6" s="81"/>
      <c r="PK6" s="77" t="s">
        <v>64</v>
      </c>
      <c r="PL6" s="77"/>
      <c r="PM6" s="77"/>
      <c r="PN6" s="77"/>
      <c r="PO6" s="77"/>
      <c r="PP6" s="77"/>
      <c r="PQ6" s="77"/>
      <c r="PR6" s="77"/>
      <c r="PS6" s="77"/>
      <c r="PT6" s="77"/>
      <c r="PU6" s="77"/>
      <c r="PV6" s="77"/>
      <c r="PW6" s="81" t="s">
        <v>63</v>
      </c>
      <c r="PX6" s="81"/>
      <c r="PY6" s="81"/>
      <c r="PZ6" s="81"/>
      <c r="QA6" s="81"/>
      <c r="QB6" s="81"/>
      <c r="QC6" s="81"/>
      <c r="QD6" s="81"/>
      <c r="QE6" s="81"/>
      <c r="QF6" s="81"/>
      <c r="QG6" s="81"/>
      <c r="QH6" s="81"/>
      <c r="QI6" s="77" t="s">
        <v>64</v>
      </c>
      <c r="QJ6" s="77"/>
      <c r="QK6" s="77"/>
      <c r="QL6" s="77"/>
      <c r="QM6" s="77"/>
      <c r="QN6" s="77"/>
      <c r="QO6" s="77"/>
      <c r="QP6" s="77"/>
      <c r="QQ6" s="77"/>
      <c r="QR6" s="77"/>
      <c r="QS6" s="77"/>
      <c r="QT6" s="77"/>
    </row>
    <row r="7" spans="1:462" ht="45" customHeight="1" x14ac:dyDescent="0.25">
      <c r="A7" s="84"/>
      <c r="B7" s="84"/>
      <c r="C7" s="84"/>
      <c r="D7" s="84"/>
      <c r="E7" s="87"/>
      <c r="F7" s="95"/>
      <c r="G7" s="31" t="s">
        <v>50</v>
      </c>
      <c r="H7" s="31" t="s">
        <v>51</v>
      </c>
      <c r="I7" s="31" t="s">
        <v>52</v>
      </c>
      <c r="J7" s="31" t="s">
        <v>53</v>
      </c>
      <c r="K7" s="31" t="s">
        <v>54</v>
      </c>
      <c r="L7" s="31" t="s">
        <v>55</v>
      </c>
      <c r="M7" s="31" t="s">
        <v>56</v>
      </c>
      <c r="N7" s="31" t="s">
        <v>57</v>
      </c>
      <c r="O7" s="31" t="s">
        <v>58</v>
      </c>
      <c r="P7" s="31" t="s">
        <v>59</v>
      </c>
      <c r="Q7" s="31" t="s">
        <v>60</v>
      </c>
      <c r="R7" s="31" t="s">
        <v>61</v>
      </c>
      <c r="S7" s="32" t="s">
        <v>50</v>
      </c>
      <c r="T7" s="32" t="s">
        <v>51</v>
      </c>
      <c r="U7" s="32" t="s">
        <v>52</v>
      </c>
      <c r="V7" s="32" t="s">
        <v>53</v>
      </c>
      <c r="W7" s="32" t="s">
        <v>54</v>
      </c>
      <c r="X7" s="32" t="s">
        <v>55</v>
      </c>
      <c r="Y7" s="32" t="s">
        <v>56</v>
      </c>
      <c r="Z7" s="32" t="s">
        <v>57</v>
      </c>
      <c r="AA7" s="32" t="s">
        <v>58</v>
      </c>
      <c r="AB7" s="32" t="s">
        <v>59</v>
      </c>
      <c r="AC7" s="32" t="s">
        <v>60</v>
      </c>
      <c r="AD7" s="32" t="s">
        <v>61</v>
      </c>
      <c r="AE7" s="31" t="s">
        <v>50</v>
      </c>
      <c r="AF7" s="31" t="s">
        <v>51</v>
      </c>
      <c r="AG7" s="31" t="s">
        <v>52</v>
      </c>
      <c r="AH7" s="31" t="s">
        <v>53</v>
      </c>
      <c r="AI7" s="31" t="s">
        <v>54</v>
      </c>
      <c r="AJ7" s="31" t="s">
        <v>55</v>
      </c>
      <c r="AK7" s="31" t="s">
        <v>56</v>
      </c>
      <c r="AL7" s="31" t="s">
        <v>57</v>
      </c>
      <c r="AM7" s="31" t="s">
        <v>58</v>
      </c>
      <c r="AN7" s="31" t="s">
        <v>59</v>
      </c>
      <c r="AO7" s="31" t="s">
        <v>60</v>
      </c>
      <c r="AP7" s="31" t="s">
        <v>61</v>
      </c>
      <c r="AQ7" s="32" t="s">
        <v>50</v>
      </c>
      <c r="AR7" s="32" t="s">
        <v>51</v>
      </c>
      <c r="AS7" s="32" t="s">
        <v>52</v>
      </c>
      <c r="AT7" s="32" t="s">
        <v>53</v>
      </c>
      <c r="AU7" s="32" t="s">
        <v>54</v>
      </c>
      <c r="AV7" s="32" t="s">
        <v>55</v>
      </c>
      <c r="AW7" s="32" t="s">
        <v>56</v>
      </c>
      <c r="AX7" s="32" t="s">
        <v>57</v>
      </c>
      <c r="AY7" s="32" t="s">
        <v>58</v>
      </c>
      <c r="AZ7" s="32" t="s">
        <v>59</v>
      </c>
      <c r="BA7" s="32" t="s">
        <v>60</v>
      </c>
      <c r="BB7" s="32" t="s">
        <v>61</v>
      </c>
      <c r="BC7" s="31" t="s">
        <v>50</v>
      </c>
      <c r="BD7" s="31" t="s">
        <v>51</v>
      </c>
      <c r="BE7" s="31" t="s">
        <v>52</v>
      </c>
      <c r="BF7" s="31" t="s">
        <v>53</v>
      </c>
      <c r="BG7" s="31" t="s">
        <v>54</v>
      </c>
      <c r="BH7" s="31" t="s">
        <v>55</v>
      </c>
      <c r="BI7" s="31" t="s">
        <v>56</v>
      </c>
      <c r="BJ7" s="31" t="s">
        <v>57</v>
      </c>
      <c r="BK7" s="31" t="s">
        <v>58</v>
      </c>
      <c r="BL7" s="31" t="s">
        <v>59</v>
      </c>
      <c r="BM7" s="31" t="s">
        <v>60</v>
      </c>
      <c r="BN7" s="31" t="s">
        <v>61</v>
      </c>
      <c r="BO7" s="32" t="s">
        <v>50</v>
      </c>
      <c r="BP7" s="32" t="s">
        <v>51</v>
      </c>
      <c r="BQ7" s="32" t="s">
        <v>52</v>
      </c>
      <c r="BR7" s="32" t="s">
        <v>53</v>
      </c>
      <c r="BS7" s="32" t="s">
        <v>54</v>
      </c>
      <c r="BT7" s="32" t="s">
        <v>55</v>
      </c>
      <c r="BU7" s="32" t="s">
        <v>56</v>
      </c>
      <c r="BV7" s="32" t="s">
        <v>57</v>
      </c>
      <c r="BW7" s="32" t="s">
        <v>58</v>
      </c>
      <c r="BX7" s="32" t="s">
        <v>59</v>
      </c>
      <c r="BY7" s="32" t="s">
        <v>60</v>
      </c>
      <c r="BZ7" s="32" t="s">
        <v>61</v>
      </c>
      <c r="CA7" s="31" t="s">
        <v>50</v>
      </c>
      <c r="CB7" s="31" t="s">
        <v>51</v>
      </c>
      <c r="CC7" s="31" t="s">
        <v>52</v>
      </c>
      <c r="CD7" s="31" t="s">
        <v>53</v>
      </c>
      <c r="CE7" s="31" t="s">
        <v>54</v>
      </c>
      <c r="CF7" s="31" t="s">
        <v>55</v>
      </c>
      <c r="CG7" s="31" t="s">
        <v>56</v>
      </c>
      <c r="CH7" s="31" t="s">
        <v>57</v>
      </c>
      <c r="CI7" s="31" t="s">
        <v>58</v>
      </c>
      <c r="CJ7" s="31" t="s">
        <v>59</v>
      </c>
      <c r="CK7" s="31" t="s">
        <v>60</v>
      </c>
      <c r="CL7" s="31" t="s">
        <v>61</v>
      </c>
      <c r="CM7" s="32" t="s">
        <v>50</v>
      </c>
      <c r="CN7" s="32" t="s">
        <v>51</v>
      </c>
      <c r="CO7" s="32" t="s">
        <v>52</v>
      </c>
      <c r="CP7" s="32" t="s">
        <v>53</v>
      </c>
      <c r="CQ7" s="32" t="s">
        <v>54</v>
      </c>
      <c r="CR7" s="32" t="s">
        <v>55</v>
      </c>
      <c r="CS7" s="32" t="s">
        <v>56</v>
      </c>
      <c r="CT7" s="32" t="s">
        <v>57</v>
      </c>
      <c r="CU7" s="32" t="s">
        <v>58</v>
      </c>
      <c r="CV7" s="32" t="s">
        <v>59</v>
      </c>
      <c r="CW7" s="32" t="s">
        <v>60</v>
      </c>
      <c r="CX7" s="32" t="s">
        <v>61</v>
      </c>
      <c r="CY7" s="31" t="s">
        <v>50</v>
      </c>
      <c r="CZ7" s="31" t="s">
        <v>51</v>
      </c>
      <c r="DA7" s="31" t="s">
        <v>52</v>
      </c>
      <c r="DB7" s="31" t="s">
        <v>53</v>
      </c>
      <c r="DC7" s="31" t="s">
        <v>54</v>
      </c>
      <c r="DD7" s="31" t="s">
        <v>55</v>
      </c>
      <c r="DE7" s="31" t="s">
        <v>56</v>
      </c>
      <c r="DF7" s="31" t="s">
        <v>57</v>
      </c>
      <c r="DG7" s="31" t="s">
        <v>58</v>
      </c>
      <c r="DH7" s="31" t="s">
        <v>59</v>
      </c>
      <c r="DI7" s="31" t="s">
        <v>60</v>
      </c>
      <c r="DJ7" s="31" t="s">
        <v>61</v>
      </c>
      <c r="DK7" s="32" t="s">
        <v>50</v>
      </c>
      <c r="DL7" s="32" t="s">
        <v>51</v>
      </c>
      <c r="DM7" s="32" t="s">
        <v>52</v>
      </c>
      <c r="DN7" s="32" t="s">
        <v>53</v>
      </c>
      <c r="DO7" s="32" t="s">
        <v>54</v>
      </c>
      <c r="DP7" s="32" t="s">
        <v>55</v>
      </c>
      <c r="DQ7" s="32" t="s">
        <v>56</v>
      </c>
      <c r="DR7" s="32" t="s">
        <v>57</v>
      </c>
      <c r="DS7" s="32" t="s">
        <v>58</v>
      </c>
      <c r="DT7" s="32" t="s">
        <v>59</v>
      </c>
      <c r="DU7" s="32" t="s">
        <v>60</v>
      </c>
      <c r="DV7" s="32" t="s">
        <v>61</v>
      </c>
      <c r="DW7" s="31" t="s">
        <v>50</v>
      </c>
      <c r="DX7" s="31" t="s">
        <v>51</v>
      </c>
      <c r="DY7" s="31" t="s">
        <v>52</v>
      </c>
      <c r="DZ7" s="31" t="s">
        <v>53</v>
      </c>
      <c r="EA7" s="31" t="s">
        <v>54</v>
      </c>
      <c r="EB7" s="31" t="s">
        <v>55</v>
      </c>
      <c r="EC7" s="31" t="s">
        <v>56</v>
      </c>
      <c r="ED7" s="31" t="s">
        <v>57</v>
      </c>
      <c r="EE7" s="31" t="s">
        <v>58</v>
      </c>
      <c r="EF7" s="31" t="s">
        <v>59</v>
      </c>
      <c r="EG7" s="31" t="s">
        <v>60</v>
      </c>
      <c r="EH7" s="31" t="s">
        <v>61</v>
      </c>
      <c r="EI7" s="32" t="s">
        <v>50</v>
      </c>
      <c r="EJ7" s="32" t="s">
        <v>51</v>
      </c>
      <c r="EK7" s="32" t="s">
        <v>52</v>
      </c>
      <c r="EL7" s="32" t="s">
        <v>53</v>
      </c>
      <c r="EM7" s="32" t="s">
        <v>54</v>
      </c>
      <c r="EN7" s="32" t="s">
        <v>55</v>
      </c>
      <c r="EO7" s="32" t="s">
        <v>56</v>
      </c>
      <c r="EP7" s="32" t="s">
        <v>57</v>
      </c>
      <c r="EQ7" s="32" t="s">
        <v>58</v>
      </c>
      <c r="ER7" s="32" t="s">
        <v>59</v>
      </c>
      <c r="ES7" s="32" t="s">
        <v>60</v>
      </c>
      <c r="ET7" s="32" t="s">
        <v>61</v>
      </c>
      <c r="EU7" s="31" t="s">
        <v>50</v>
      </c>
      <c r="EV7" s="31" t="s">
        <v>51</v>
      </c>
      <c r="EW7" s="31" t="s">
        <v>52</v>
      </c>
      <c r="EX7" s="31" t="s">
        <v>53</v>
      </c>
      <c r="EY7" s="31" t="s">
        <v>54</v>
      </c>
      <c r="EZ7" s="31" t="s">
        <v>55</v>
      </c>
      <c r="FA7" s="31" t="s">
        <v>56</v>
      </c>
      <c r="FB7" s="31" t="s">
        <v>57</v>
      </c>
      <c r="FC7" s="31" t="s">
        <v>58</v>
      </c>
      <c r="FD7" s="31" t="s">
        <v>59</v>
      </c>
      <c r="FE7" s="31" t="s">
        <v>60</v>
      </c>
      <c r="FF7" s="31" t="s">
        <v>61</v>
      </c>
      <c r="FG7" s="32" t="s">
        <v>50</v>
      </c>
      <c r="FH7" s="32" t="s">
        <v>51</v>
      </c>
      <c r="FI7" s="32" t="s">
        <v>52</v>
      </c>
      <c r="FJ7" s="32" t="s">
        <v>53</v>
      </c>
      <c r="FK7" s="32" t="s">
        <v>54</v>
      </c>
      <c r="FL7" s="32" t="s">
        <v>55</v>
      </c>
      <c r="FM7" s="32" t="s">
        <v>56</v>
      </c>
      <c r="FN7" s="32" t="s">
        <v>57</v>
      </c>
      <c r="FO7" s="32" t="s">
        <v>58</v>
      </c>
      <c r="FP7" s="32" t="s">
        <v>59</v>
      </c>
      <c r="FQ7" s="32" t="s">
        <v>60</v>
      </c>
      <c r="FR7" s="32" t="s">
        <v>61</v>
      </c>
      <c r="FS7" s="31" t="s">
        <v>50</v>
      </c>
      <c r="FT7" s="31" t="s">
        <v>51</v>
      </c>
      <c r="FU7" s="31" t="s">
        <v>52</v>
      </c>
      <c r="FV7" s="31" t="s">
        <v>53</v>
      </c>
      <c r="FW7" s="31" t="s">
        <v>54</v>
      </c>
      <c r="FX7" s="31" t="s">
        <v>55</v>
      </c>
      <c r="FY7" s="31" t="s">
        <v>56</v>
      </c>
      <c r="FZ7" s="31" t="s">
        <v>57</v>
      </c>
      <c r="GA7" s="31" t="s">
        <v>58</v>
      </c>
      <c r="GB7" s="31" t="s">
        <v>59</v>
      </c>
      <c r="GC7" s="31" t="s">
        <v>60</v>
      </c>
      <c r="GD7" s="31" t="s">
        <v>61</v>
      </c>
      <c r="GE7" s="32" t="s">
        <v>50</v>
      </c>
      <c r="GF7" s="32" t="s">
        <v>51</v>
      </c>
      <c r="GG7" s="32" t="s">
        <v>52</v>
      </c>
      <c r="GH7" s="32" t="s">
        <v>53</v>
      </c>
      <c r="GI7" s="32" t="s">
        <v>54</v>
      </c>
      <c r="GJ7" s="32" t="s">
        <v>55</v>
      </c>
      <c r="GK7" s="32" t="s">
        <v>56</v>
      </c>
      <c r="GL7" s="32" t="s">
        <v>57</v>
      </c>
      <c r="GM7" s="32" t="s">
        <v>58</v>
      </c>
      <c r="GN7" s="32" t="s">
        <v>59</v>
      </c>
      <c r="GO7" s="32" t="s">
        <v>60</v>
      </c>
      <c r="GP7" s="32" t="s">
        <v>61</v>
      </c>
      <c r="GQ7" s="31" t="s">
        <v>50</v>
      </c>
      <c r="GR7" s="31" t="s">
        <v>51</v>
      </c>
      <c r="GS7" s="31" t="s">
        <v>52</v>
      </c>
      <c r="GT7" s="31" t="s">
        <v>53</v>
      </c>
      <c r="GU7" s="31" t="s">
        <v>54</v>
      </c>
      <c r="GV7" s="31" t="s">
        <v>55</v>
      </c>
      <c r="GW7" s="31" t="s">
        <v>56</v>
      </c>
      <c r="GX7" s="31" t="s">
        <v>57</v>
      </c>
      <c r="GY7" s="31" t="s">
        <v>58</v>
      </c>
      <c r="GZ7" s="31" t="s">
        <v>59</v>
      </c>
      <c r="HA7" s="31" t="s">
        <v>60</v>
      </c>
      <c r="HB7" s="31" t="s">
        <v>61</v>
      </c>
      <c r="HC7" s="32" t="s">
        <v>50</v>
      </c>
      <c r="HD7" s="32" t="s">
        <v>51</v>
      </c>
      <c r="HE7" s="32" t="s">
        <v>52</v>
      </c>
      <c r="HF7" s="32" t="s">
        <v>53</v>
      </c>
      <c r="HG7" s="32" t="s">
        <v>54</v>
      </c>
      <c r="HH7" s="32" t="s">
        <v>55</v>
      </c>
      <c r="HI7" s="32" t="s">
        <v>56</v>
      </c>
      <c r="HJ7" s="32" t="s">
        <v>57</v>
      </c>
      <c r="HK7" s="32" t="s">
        <v>58</v>
      </c>
      <c r="HL7" s="32" t="s">
        <v>59</v>
      </c>
      <c r="HM7" s="32" t="s">
        <v>60</v>
      </c>
      <c r="HN7" s="32" t="s">
        <v>61</v>
      </c>
      <c r="HO7" s="31" t="s">
        <v>50</v>
      </c>
      <c r="HP7" s="31" t="s">
        <v>51</v>
      </c>
      <c r="HQ7" s="31" t="s">
        <v>52</v>
      </c>
      <c r="HR7" s="31" t="s">
        <v>53</v>
      </c>
      <c r="HS7" s="31" t="s">
        <v>54</v>
      </c>
      <c r="HT7" s="31" t="s">
        <v>55</v>
      </c>
      <c r="HU7" s="31" t="s">
        <v>56</v>
      </c>
      <c r="HV7" s="31" t="s">
        <v>57</v>
      </c>
      <c r="HW7" s="31" t="s">
        <v>58</v>
      </c>
      <c r="HX7" s="31" t="s">
        <v>59</v>
      </c>
      <c r="HY7" s="31" t="s">
        <v>60</v>
      </c>
      <c r="HZ7" s="31" t="s">
        <v>61</v>
      </c>
      <c r="IA7" s="32" t="s">
        <v>50</v>
      </c>
      <c r="IB7" s="32" t="s">
        <v>51</v>
      </c>
      <c r="IC7" s="32" t="s">
        <v>52</v>
      </c>
      <c r="ID7" s="32" t="s">
        <v>53</v>
      </c>
      <c r="IE7" s="32" t="s">
        <v>54</v>
      </c>
      <c r="IF7" s="32" t="s">
        <v>55</v>
      </c>
      <c r="IG7" s="32" t="s">
        <v>56</v>
      </c>
      <c r="IH7" s="32" t="s">
        <v>57</v>
      </c>
      <c r="II7" s="32" t="s">
        <v>58</v>
      </c>
      <c r="IJ7" s="32" t="s">
        <v>59</v>
      </c>
      <c r="IK7" s="32" t="s">
        <v>60</v>
      </c>
      <c r="IL7" s="32" t="s">
        <v>61</v>
      </c>
      <c r="IM7" s="31" t="s">
        <v>50</v>
      </c>
      <c r="IN7" s="31" t="s">
        <v>51</v>
      </c>
      <c r="IO7" s="31" t="s">
        <v>52</v>
      </c>
      <c r="IP7" s="31" t="s">
        <v>53</v>
      </c>
      <c r="IQ7" s="31" t="s">
        <v>54</v>
      </c>
      <c r="IR7" s="31" t="s">
        <v>55</v>
      </c>
      <c r="IS7" s="31" t="s">
        <v>56</v>
      </c>
      <c r="IT7" s="31" t="s">
        <v>57</v>
      </c>
      <c r="IU7" s="31" t="s">
        <v>58</v>
      </c>
      <c r="IV7" s="31" t="s">
        <v>59</v>
      </c>
      <c r="IW7" s="31" t="s">
        <v>60</v>
      </c>
      <c r="IX7" s="31" t="s">
        <v>61</v>
      </c>
      <c r="IY7" s="32" t="s">
        <v>50</v>
      </c>
      <c r="IZ7" s="32" t="s">
        <v>51</v>
      </c>
      <c r="JA7" s="32" t="s">
        <v>52</v>
      </c>
      <c r="JB7" s="32" t="s">
        <v>53</v>
      </c>
      <c r="JC7" s="32" t="s">
        <v>54</v>
      </c>
      <c r="JD7" s="32" t="s">
        <v>55</v>
      </c>
      <c r="JE7" s="32" t="s">
        <v>56</v>
      </c>
      <c r="JF7" s="32" t="s">
        <v>57</v>
      </c>
      <c r="JG7" s="32" t="s">
        <v>58</v>
      </c>
      <c r="JH7" s="32" t="s">
        <v>59</v>
      </c>
      <c r="JI7" s="32" t="s">
        <v>60</v>
      </c>
      <c r="JJ7" s="32" t="s">
        <v>61</v>
      </c>
      <c r="JK7" s="31" t="s">
        <v>50</v>
      </c>
      <c r="JL7" s="31" t="s">
        <v>51</v>
      </c>
      <c r="JM7" s="31" t="s">
        <v>52</v>
      </c>
      <c r="JN7" s="31" t="s">
        <v>53</v>
      </c>
      <c r="JO7" s="31" t="s">
        <v>54</v>
      </c>
      <c r="JP7" s="31" t="s">
        <v>55</v>
      </c>
      <c r="JQ7" s="31" t="s">
        <v>56</v>
      </c>
      <c r="JR7" s="31" t="s">
        <v>57</v>
      </c>
      <c r="JS7" s="31" t="s">
        <v>58</v>
      </c>
      <c r="JT7" s="31" t="s">
        <v>59</v>
      </c>
      <c r="JU7" s="31" t="s">
        <v>60</v>
      </c>
      <c r="JV7" s="31" t="s">
        <v>61</v>
      </c>
      <c r="JW7" s="32" t="s">
        <v>50</v>
      </c>
      <c r="JX7" s="32" t="s">
        <v>51</v>
      </c>
      <c r="JY7" s="32" t="s">
        <v>52</v>
      </c>
      <c r="JZ7" s="32" t="s">
        <v>53</v>
      </c>
      <c r="KA7" s="32" t="s">
        <v>54</v>
      </c>
      <c r="KB7" s="32" t="s">
        <v>55</v>
      </c>
      <c r="KC7" s="32" t="s">
        <v>56</v>
      </c>
      <c r="KD7" s="32" t="s">
        <v>57</v>
      </c>
      <c r="KE7" s="32" t="s">
        <v>58</v>
      </c>
      <c r="KF7" s="32" t="s">
        <v>59</v>
      </c>
      <c r="KG7" s="32" t="s">
        <v>60</v>
      </c>
      <c r="KH7" s="32" t="s">
        <v>61</v>
      </c>
      <c r="KI7" s="31" t="s">
        <v>50</v>
      </c>
      <c r="KJ7" s="31" t="s">
        <v>51</v>
      </c>
      <c r="KK7" s="31" t="s">
        <v>52</v>
      </c>
      <c r="KL7" s="31" t="s">
        <v>53</v>
      </c>
      <c r="KM7" s="31" t="s">
        <v>54</v>
      </c>
      <c r="KN7" s="31" t="s">
        <v>55</v>
      </c>
      <c r="KO7" s="31" t="s">
        <v>56</v>
      </c>
      <c r="KP7" s="31" t="s">
        <v>57</v>
      </c>
      <c r="KQ7" s="31" t="s">
        <v>58</v>
      </c>
      <c r="KR7" s="31" t="s">
        <v>59</v>
      </c>
      <c r="KS7" s="31" t="s">
        <v>60</v>
      </c>
      <c r="KT7" s="31" t="s">
        <v>61</v>
      </c>
      <c r="KU7" s="32" t="s">
        <v>50</v>
      </c>
      <c r="KV7" s="32" t="s">
        <v>51</v>
      </c>
      <c r="KW7" s="32" t="s">
        <v>52</v>
      </c>
      <c r="KX7" s="32" t="s">
        <v>53</v>
      </c>
      <c r="KY7" s="32" t="s">
        <v>54</v>
      </c>
      <c r="KZ7" s="32" t="s">
        <v>55</v>
      </c>
      <c r="LA7" s="32" t="s">
        <v>56</v>
      </c>
      <c r="LB7" s="32" t="s">
        <v>57</v>
      </c>
      <c r="LC7" s="32" t="s">
        <v>58</v>
      </c>
      <c r="LD7" s="32" t="s">
        <v>59</v>
      </c>
      <c r="LE7" s="32" t="s">
        <v>60</v>
      </c>
      <c r="LF7" s="32" t="s">
        <v>61</v>
      </c>
      <c r="LG7" s="31" t="s">
        <v>50</v>
      </c>
      <c r="LH7" s="31" t="s">
        <v>51</v>
      </c>
      <c r="LI7" s="31" t="s">
        <v>52</v>
      </c>
      <c r="LJ7" s="31" t="s">
        <v>53</v>
      </c>
      <c r="LK7" s="31" t="s">
        <v>54</v>
      </c>
      <c r="LL7" s="31" t="s">
        <v>55</v>
      </c>
      <c r="LM7" s="31" t="s">
        <v>56</v>
      </c>
      <c r="LN7" s="31" t="s">
        <v>57</v>
      </c>
      <c r="LO7" s="31" t="s">
        <v>58</v>
      </c>
      <c r="LP7" s="31" t="s">
        <v>59</v>
      </c>
      <c r="LQ7" s="31" t="s">
        <v>60</v>
      </c>
      <c r="LR7" s="31" t="s">
        <v>61</v>
      </c>
      <c r="LS7" s="32" t="s">
        <v>50</v>
      </c>
      <c r="LT7" s="32" t="s">
        <v>51</v>
      </c>
      <c r="LU7" s="32" t="s">
        <v>52</v>
      </c>
      <c r="LV7" s="32" t="s">
        <v>53</v>
      </c>
      <c r="LW7" s="32" t="s">
        <v>54</v>
      </c>
      <c r="LX7" s="32" t="s">
        <v>55</v>
      </c>
      <c r="LY7" s="32" t="s">
        <v>56</v>
      </c>
      <c r="LZ7" s="32" t="s">
        <v>57</v>
      </c>
      <c r="MA7" s="32" t="s">
        <v>58</v>
      </c>
      <c r="MB7" s="32" t="s">
        <v>59</v>
      </c>
      <c r="MC7" s="32" t="s">
        <v>60</v>
      </c>
      <c r="MD7" s="32" t="s">
        <v>61</v>
      </c>
      <c r="ME7" s="31" t="s">
        <v>50</v>
      </c>
      <c r="MF7" s="31" t="s">
        <v>51</v>
      </c>
      <c r="MG7" s="31" t="s">
        <v>52</v>
      </c>
      <c r="MH7" s="31" t="s">
        <v>53</v>
      </c>
      <c r="MI7" s="31" t="s">
        <v>54</v>
      </c>
      <c r="MJ7" s="31" t="s">
        <v>55</v>
      </c>
      <c r="MK7" s="31" t="s">
        <v>56</v>
      </c>
      <c r="ML7" s="31" t="s">
        <v>57</v>
      </c>
      <c r="MM7" s="31" t="s">
        <v>58</v>
      </c>
      <c r="MN7" s="31" t="s">
        <v>59</v>
      </c>
      <c r="MO7" s="31" t="s">
        <v>60</v>
      </c>
      <c r="MP7" s="31" t="s">
        <v>61</v>
      </c>
      <c r="MQ7" s="32" t="s">
        <v>50</v>
      </c>
      <c r="MR7" s="32" t="s">
        <v>51</v>
      </c>
      <c r="MS7" s="32" t="s">
        <v>52</v>
      </c>
      <c r="MT7" s="32" t="s">
        <v>53</v>
      </c>
      <c r="MU7" s="32" t="s">
        <v>54</v>
      </c>
      <c r="MV7" s="32" t="s">
        <v>55</v>
      </c>
      <c r="MW7" s="32" t="s">
        <v>56</v>
      </c>
      <c r="MX7" s="32" t="s">
        <v>57</v>
      </c>
      <c r="MY7" s="32" t="s">
        <v>58</v>
      </c>
      <c r="MZ7" s="32" t="s">
        <v>59</v>
      </c>
      <c r="NA7" s="32" t="s">
        <v>60</v>
      </c>
      <c r="NB7" s="32" t="s">
        <v>61</v>
      </c>
      <c r="NC7" s="31" t="s">
        <v>50</v>
      </c>
      <c r="ND7" s="31" t="s">
        <v>51</v>
      </c>
      <c r="NE7" s="31" t="s">
        <v>52</v>
      </c>
      <c r="NF7" s="31" t="s">
        <v>53</v>
      </c>
      <c r="NG7" s="31" t="s">
        <v>54</v>
      </c>
      <c r="NH7" s="31" t="s">
        <v>55</v>
      </c>
      <c r="NI7" s="31" t="s">
        <v>56</v>
      </c>
      <c r="NJ7" s="31" t="s">
        <v>57</v>
      </c>
      <c r="NK7" s="31" t="s">
        <v>58</v>
      </c>
      <c r="NL7" s="31" t="s">
        <v>59</v>
      </c>
      <c r="NM7" s="31" t="s">
        <v>60</v>
      </c>
      <c r="NN7" s="31" t="s">
        <v>61</v>
      </c>
      <c r="NO7" s="32" t="s">
        <v>50</v>
      </c>
      <c r="NP7" s="32" t="s">
        <v>51</v>
      </c>
      <c r="NQ7" s="32" t="s">
        <v>52</v>
      </c>
      <c r="NR7" s="32" t="s">
        <v>53</v>
      </c>
      <c r="NS7" s="32" t="s">
        <v>54</v>
      </c>
      <c r="NT7" s="32" t="s">
        <v>55</v>
      </c>
      <c r="NU7" s="32" t="s">
        <v>56</v>
      </c>
      <c r="NV7" s="32" t="s">
        <v>57</v>
      </c>
      <c r="NW7" s="32" t="s">
        <v>58</v>
      </c>
      <c r="NX7" s="32" t="s">
        <v>59</v>
      </c>
      <c r="NY7" s="32" t="s">
        <v>60</v>
      </c>
      <c r="NZ7" s="32" t="s">
        <v>61</v>
      </c>
      <c r="OA7" s="31" t="s">
        <v>50</v>
      </c>
      <c r="OB7" s="31" t="s">
        <v>51</v>
      </c>
      <c r="OC7" s="31" t="s">
        <v>52</v>
      </c>
      <c r="OD7" s="31" t="s">
        <v>53</v>
      </c>
      <c r="OE7" s="31" t="s">
        <v>54</v>
      </c>
      <c r="OF7" s="31" t="s">
        <v>55</v>
      </c>
      <c r="OG7" s="31" t="s">
        <v>56</v>
      </c>
      <c r="OH7" s="31" t="s">
        <v>57</v>
      </c>
      <c r="OI7" s="31" t="s">
        <v>58</v>
      </c>
      <c r="OJ7" s="31" t="s">
        <v>59</v>
      </c>
      <c r="OK7" s="31" t="s">
        <v>60</v>
      </c>
      <c r="OL7" s="31" t="s">
        <v>61</v>
      </c>
      <c r="OM7" s="32" t="s">
        <v>50</v>
      </c>
      <c r="ON7" s="32" t="s">
        <v>51</v>
      </c>
      <c r="OO7" s="32" t="s">
        <v>52</v>
      </c>
      <c r="OP7" s="32" t="s">
        <v>53</v>
      </c>
      <c r="OQ7" s="32" t="s">
        <v>54</v>
      </c>
      <c r="OR7" s="32" t="s">
        <v>55</v>
      </c>
      <c r="OS7" s="32" t="s">
        <v>56</v>
      </c>
      <c r="OT7" s="32" t="s">
        <v>57</v>
      </c>
      <c r="OU7" s="32" t="s">
        <v>58</v>
      </c>
      <c r="OV7" s="32" t="s">
        <v>59</v>
      </c>
      <c r="OW7" s="32" t="s">
        <v>60</v>
      </c>
      <c r="OX7" s="32" t="s">
        <v>61</v>
      </c>
      <c r="OY7" s="31" t="s">
        <v>50</v>
      </c>
      <c r="OZ7" s="31" t="s">
        <v>51</v>
      </c>
      <c r="PA7" s="31" t="s">
        <v>52</v>
      </c>
      <c r="PB7" s="31" t="s">
        <v>53</v>
      </c>
      <c r="PC7" s="31" t="s">
        <v>54</v>
      </c>
      <c r="PD7" s="31" t="s">
        <v>55</v>
      </c>
      <c r="PE7" s="31" t="s">
        <v>56</v>
      </c>
      <c r="PF7" s="31" t="s">
        <v>57</v>
      </c>
      <c r="PG7" s="31" t="s">
        <v>58</v>
      </c>
      <c r="PH7" s="31" t="s">
        <v>59</v>
      </c>
      <c r="PI7" s="31" t="s">
        <v>60</v>
      </c>
      <c r="PJ7" s="31" t="s">
        <v>61</v>
      </c>
      <c r="PK7" s="32" t="s">
        <v>50</v>
      </c>
      <c r="PL7" s="32" t="s">
        <v>51</v>
      </c>
      <c r="PM7" s="32" t="s">
        <v>52</v>
      </c>
      <c r="PN7" s="32" t="s">
        <v>53</v>
      </c>
      <c r="PO7" s="32" t="s">
        <v>54</v>
      </c>
      <c r="PP7" s="32" t="s">
        <v>55</v>
      </c>
      <c r="PQ7" s="32" t="s">
        <v>56</v>
      </c>
      <c r="PR7" s="32" t="s">
        <v>57</v>
      </c>
      <c r="PS7" s="32" t="s">
        <v>58</v>
      </c>
      <c r="PT7" s="32" t="s">
        <v>59</v>
      </c>
      <c r="PU7" s="32" t="s">
        <v>60</v>
      </c>
      <c r="PV7" s="32" t="s">
        <v>61</v>
      </c>
      <c r="PW7" s="31" t="s">
        <v>50</v>
      </c>
      <c r="PX7" s="31" t="s">
        <v>51</v>
      </c>
      <c r="PY7" s="31" t="s">
        <v>52</v>
      </c>
      <c r="PZ7" s="31" t="s">
        <v>53</v>
      </c>
      <c r="QA7" s="31" t="s">
        <v>54</v>
      </c>
      <c r="QB7" s="31" t="s">
        <v>55</v>
      </c>
      <c r="QC7" s="31" t="s">
        <v>56</v>
      </c>
      <c r="QD7" s="31" t="s">
        <v>57</v>
      </c>
      <c r="QE7" s="31" t="s">
        <v>58</v>
      </c>
      <c r="QF7" s="31" t="s">
        <v>59</v>
      </c>
      <c r="QG7" s="31" t="s">
        <v>60</v>
      </c>
      <c r="QH7" s="31" t="s">
        <v>61</v>
      </c>
      <c r="QI7" s="32" t="s">
        <v>50</v>
      </c>
      <c r="QJ7" s="32" t="s">
        <v>51</v>
      </c>
      <c r="QK7" s="32" t="s">
        <v>52</v>
      </c>
      <c r="QL7" s="32" t="s">
        <v>53</v>
      </c>
      <c r="QM7" s="32" t="s">
        <v>54</v>
      </c>
      <c r="QN7" s="32" t="s">
        <v>55</v>
      </c>
      <c r="QO7" s="32" t="s">
        <v>56</v>
      </c>
      <c r="QP7" s="32" t="s">
        <v>57</v>
      </c>
      <c r="QQ7" s="32" t="s">
        <v>58</v>
      </c>
      <c r="QR7" s="32" t="s">
        <v>59</v>
      </c>
      <c r="QS7" s="32" t="s">
        <v>60</v>
      </c>
      <c r="QT7" s="32" t="s">
        <v>61</v>
      </c>
    </row>
    <row r="8" spans="1:462" ht="21" customHeight="1" x14ac:dyDescent="0.25">
      <c r="A8" s="84"/>
      <c r="B8" s="84"/>
      <c r="C8" s="84"/>
      <c r="D8" s="84"/>
      <c r="E8" s="87"/>
      <c r="F8" s="96"/>
      <c r="G8" s="2">
        <f>G9</f>
        <v>0</v>
      </c>
      <c r="H8" s="2">
        <f t="shared" ref="H8:BS8" si="0">H9</f>
        <v>0</v>
      </c>
      <c r="I8" s="2">
        <f t="shared" si="0"/>
        <v>2</v>
      </c>
      <c r="J8" s="2">
        <f t="shared" si="0"/>
        <v>0</v>
      </c>
      <c r="K8" s="2">
        <f t="shared" si="0"/>
        <v>1</v>
      </c>
      <c r="L8" s="2">
        <f t="shared" si="0"/>
        <v>4</v>
      </c>
      <c r="M8" s="2">
        <f t="shared" si="0"/>
        <v>12</v>
      </c>
      <c r="N8" s="2">
        <f t="shared" si="0"/>
        <v>5</v>
      </c>
      <c r="O8" s="2">
        <f t="shared" si="0"/>
        <v>15</v>
      </c>
      <c r="P8" s="2">
        <f t="shared" si="0"/>
        <v>8</v>
      </c>
      <c r="Q8" s="2">
        <f t="shared" si="0"/>
        <v>4</v>
      </c>
      <c r="R8" s="2">
        <f t="shared" si="0"/>
        <v>51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1</v>
      </c>
      <c r="AG8" s="2">
        <f t="shared" si="0"/>
        <v>22</v>
      </c>
      <c r="AH8" s="2">
        <f t="shared" si="0"/>
        <v>28</v>
      </c>
      <c r="AI8" s="2">
        <f t="shared" si="0"/>
        <v>14</v>
      </c>
      <c r="AJ8" s="2">
        <f t="shared" si="0"/>
        <v>26</v>
      </c>
      <c r="AK8" s="2">
        <f t="shared" si="0"/>
        <v>51</v>
      </c>
      <c r="AL8" s="2">
        <f t="shared" si="0"/>
        <v>39</v>
      </c>
      <c r="AM8" s="2">
        <f t="shared" si="0"/>
        <v>33</v>
      </c>
      <c r="AN8" s="2">
        <f t="shared" si="0"/>
        <v>59</v>
      </c>
      <c r="AO8" s="2">
        <f t="shared" si="0"/>
        <v>20</v>
      </c>
      <c r="AP8" s="2">
        <f t="shared" si="0"/>
        <v>293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2</v>
      </c>
      <c r="BF8" s="2">
        <f t="shared" si="0"/>
        <v>0</v>
      </c>
      <c r="BG8" s="2">
        <f t="shared" si="0"/>
        <v>1</v>
      </c>
      <c r="BH8" s="2">
        <f t="shared" si="0"/>
        <v>4</v>
      </c>
      <c r="BI8" s="2">
        <f t="shared" si="0"/>
        <v>12</v>
      </c>
      <c r="BJ8" s="2">
        <f t="shared" si="0"/>
        <v>5</v>
      </c>
      <c r="BK8" s="2">
        <f t="shared" si="0"/>
        <v>15</v>
      </c>
      <c r="BL8" s="2">
        <f t="shared" si="0"/>
        <v>8</v>
      </c>
      <c r="BM8" s="2">
        <f t="shared" si="0"/>
        <v>4</v>
      </c>
      <c r="BN8" s="2">
        <f t="shared" si="0"/>
        <v>51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0</v>
      </c>
      <c r="CF8" s="2">
        <f t="shared" si="1"/>
        <v>0</v>
      </c>
      <c r="CG8" s="2">
        <f t="shared" si="1"/>
        <v>1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1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2</v>
      </c>
      <c r="DB8" s="2">
        <f t="shared" si="1"/>
        <v>0</v>
      </c>
      <c r="DC8" s="2">
        <f t="shared" si="1"/>
        <v>1</v>
      </c>
      <c r="DD8" s="2">
        <f t="shared" si="1"/>
        <v>4</v>
      </c>
      <c r="DE8" s="2">
        <f t="shared" si="1"/>
        <v>12</v>
      </c>
      <c r="DF8" s="2">
        <f t="shared" si="1"/>
        <v>5</v>
      </c>
      <c r="DG8" s="2">
        <f t="shared" si="1"/>
        <v>15</v>
      </c>
      <c r="DH8" s="2">
        <f t="shared" si="1"/>
        <v>0</v>
      </c>
      <c r="DI8" s="2">
        <f t="shared" si="1"/>
        <v>0</v>
      </c>
      <c r="DJ8" s="2">
        <f t="shared" si="1"/>
        <v>39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8</v>
      </c>
      <c r="EG8" s="2">
        <f t="shared" si="2"/>
        <v>4</v>
      </c>
      <c r="EH8" s="2">
        <f t="shared" si="2"/>
        <v>12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8</v>
      </c>
      <c r="ES8" s="2">
        <f t="shared" si="2"/>
        <v>0</v>
      </c>
      <c r="ET8" s="2">
        <f t="shared" si="2"/>
        <v>8</v>
      </c>
      <c r="EU8" s="2">
        <f t="shared" si="2"/>
        <v>0</v>
      </c>
      <c r="EV8" s="2">
        <f t="shared" si="2"/>
        <v>0</v>
      </c>
      <c r="EW8" s="2">
        <f t="shared" si="2"/>
        <v>2</v>
      </c>
      <c r="EX8" s="2">
        <f t="shared" si="2"/>
        <v>0</v>
      </c>
      <c r="EY8" s="2">
        <f t="shared" si="2"/>
        <v>1</v>
      </c>
      <c r="EZ8" s="2">
        <f t="shared" si="2"/>
        <v>4</v>
      </c>
      <c r="FA8" s="2">
        <f t="shared" si="2"/>
        <v>11</v>
      </c>
      <c r="FB8" s="2">
        <f t="shared" si="2"/>
        <v>4</v>
      </c>
      <c r="FC8" s="2">
        <f t="shared" si="2"/>
        <v>15</v>
      </c>
      <c r="FD8" s="2">
        <f t="shared" si="2"/>
        <v>17</v>
      </c>
      <c r="FE8" s="2">
        <f t="shared" si="2"/>
        <v>4</v>
      </c>
      <c r="FF8" s="2">
        <f t="shared" si="2"/>
        <v>50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5</v>
      </c>
      <c r="GA8" s="2">
        <f t="shared" si="2"/>
        <v>7</v>
      </c>
      <c r="GB8" s="2">
        <f t="shared" si="2"/>
        <v>16</v>
      </c>
      <c r="GC8" s="2">
        <f t="shared" si="2"/>
        <v>3</v>
      </c>
      <c r="GD8" s="2">
        <f t="shared" si="2"/>
        <v>31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1</v>
      </c>
      <c r="GV8" s="2">
        <f t="shared" si="3"/>
        <v>5</v>
      </c>
      <c r="GW8" s="2">
        <f t="shared" si="3"/>
        <v>6</v>
      </c>
      <c r="GX8" s="2">
        <f t="shared" si="3"/>
        <v>4</v>
      </c>
      <c r="GY8" s="2">
        <f t="shared" si="3"/>
        <v>5</v>
      </c>
      <c r="GZ8" s="2">
        <f t="shared" si="3"/>
        <v>4</v>
      </c>
      <c r="HA8" s="2">
        <f t="shared" si="3"/>
        <v>3</v>
      </c>
      <c r="HB8" s="2">
        <f t="shared" si="3"/>
        <v>28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1</v>
      </c>
      <c r="HR8" s="2">
        <f t="shared" si="3"/>
        <v>0</v>
      </c>
      <c r="HS8" s="2">
        <f t="shared" si="3"/>
        <v>1</v>
      </c>
      <c r="HT8" s="2">
        <f t="shared" si="3"/>
        <v>7</v>
      </c>
      <c r="HU8" s="2">
        <f t="shared" si="3"/>
        <v>12</v>
      </c>
      <c r="HV8" s="2">
        <f t="shared" si="3"/>
        <v>5</v>
      </c>
      <c r="HW8" s="2">
        <f t="shared" si="3"/>
        <v>8</v>
      </c>
      <c r="HX8" s="2">
        <f t="shared" si="3"/>
        <v>14</v>
      </c>
      <c r="HY8" s="2">
        <f t="shared" si="3"/>
        <v>4</v>
      </c>
      <c r="HZ8" s="2">
        <f t="shared" si="3"/>
        <v>52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0</v>
      </c>
      <c r="IS8" s="2">
        <f t="shared" si="3"/>
        <v>12</v>
      </c>
      <c r="IT8" s="2">
        <f t="shared" si="3"/>
        <v>2</v>
      </c>
      <c r="IU8" s="2">
        <f t="shared" si="3"/>
        <v>5</v>
      </c>
      <c r="IV8" s="2">
        <f t="shared" si="3"/>
        <v>17</v>
      </c>
      <c r="IW8" s="2">
        <f t="shared" si="3"/>
        <v>4</v>
      </c>
      <c r="IX8" s="2">
        <f t="shared" si="3"/>
        <v>40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1</v>
      </c>
      <c r="JI8" s="2">
        <f t="shared" si="3"/>
        <v>0</v>
      </c>
      <c r="JJ8" s="2">
        <f t="shared" ref="JJ8:LO8" si="4">JJ9</f>
        <v>1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26</v>
      </c>
      <c r="JQ8" s="2">
        <f t="shared" si="4"/>
        <v>32</v>
      </c>
      <c r="JR8" s="2">
        <f t="shared" si="4"/>
        <v>21</v>
      </c>
      <c r="JS8" s="2">
        <f t="shared" si="4"/>
        <v>11</v>
      </c>
      <c r="JT8" s="2">
        <f t="shared" si="4"/>
        <v>10</v>
      </c>
      <c r="JU8" s="2">
        <f t="shared" si="4"/>
        <v>5</v>
      </c>
      <c r="JV8" s="2">
        <f t="shared" si="4"/>
        <v>105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1</v>
      </c>
      <c r="KE8" s="2">
        <f t="shared" si="4"/>
        <v>2</v>
      </c>
      <c r="KF8" s="2">
        <f t="shared" si="4"/>
        <v>1</v>
      </c>
      <c r="KG8" s="2">
        <f t="shared" si="4"/>
        <v>0</v>
      </c>
      <c r="KH8" s="2">
        <f t="shared" si="4"/>
        <v>4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4</v>
      </c>
      <c r="KO8" s="2">
        <f t="shared" si="4"/>
        <v>22</v>
      </c>
      <c r="KP8" s="2">
        <f t="shared" si="4"/>
        <v>29</v>
      </c>
      <c r="KQ8" s="2">
        <f t="shared" si="4"/>
        <v>13</v>
      </c>
      <c r="KR8" s="2">
        <f t="shared" si="4"/>
        <v>31</v>
      </c>
      <c r="KS8" s="2">
        <f t="shared" si="4"/>
        <v>4</v>
      </c>
      <c r="KT8" s="2">
        <f t="shared" si="4"/>
        <v>103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3</v>
      </c>
      <c r="LC8" s="2">
        <f t="shared" si="4"/>
        <v>4</v>
      </c>
      <c r="LD8" s="2">
        <f t="shared" si="4"/>
        <v>2</v>
      </c>
      <c r="LE8" s="2">
        <f t="shared" si="4"/>
        <v>0</v>
      </c>
      <c r="LF8" s="2">
        <f t="shared" si="4"/>
        <v>9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85"/>
      <c r="B9" s="85"/>
      <c r="C9" s="85"/>
      <c r="D9" s="85"/>
      <c r="E9" s="88"/>
      <c r="F9" s="33" t="s">
        <v>9</v>
      </c>
      <c r="G9" s="1">
        <f t="shared" ref="G9:BR9" si="8">SUM(G10:G35)</f>
        <v>0</v>
      </c>
      <c r="H9" s="1">
        <f t="shared" si="8"/>
        <v>0</v>
      </c>
      <c r="I9" s="1">
        <f t="shared" si="8"/>
        <v>2</v>
      </c>
      <c r="J9" s="1">
        <f t="shared" si="8"/>
        <v>0</v>
      </c>
      <c r="K9" s="1">
        <f t="shared" si="8"/>
        <v>1</v>
      </c>
      <c r="L9" s="1">
        <f t="shared" si="8"/>
        <v>4</v>
      </c>
      <c r="M9" s="1">
        <f t="shared" si="8"/>
        <v>12</v>
      </c>
      <c r="N9" s="1">
        <f t="shared" si="8"/>
        <v>5</v>
      </c>
      <c r="O9" s="1">
        <f t="shared" si="8"/>
        <v>15</v>
      </c>
      <c r="P9" s="1">
        <f t="shared" si="8"/>
        <v>8</v>
      </c>
      <c r="Q9" s="1">
        <f t="shared" si="8"/>
        <v>4</v>
      </c>
      <c r="R9" s="1">
        <f t="shared" si="8"/>
        <v>51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1</v>
      </c>
      <c r="AG9" s="1">
        <f t="shared" si="8"/>
        <v>22</v>
      </c>
      <c r="AH9" s="1">
        <f t="shared" si="8"/>
        <v>28</v>
      </c>
      <c r="AI9" s="1">
        <f t="shared" si="8"/>
        <v>14</v>
      </c>
      <c r="AJ9" s="1">
        <f t="shared" si="8"/>
        <v>26</v>
      </c>
      <c r="AK9" s="1">
        <f t="shared" si="8"/>
        <v>51</v>
      </c>
      <c r="AL9" s="1">
        <f t="shared" si="8"/>
        <v>39</v>
      </c>
      <c r="AM9" s="1">
        <f t="shared" si="8"/>
        <v>33</v>
      </c>
      <c r="AN9" s="1">
        <f t="shared" si="8"/>
        <v>59</v>
      </c>
      <c r="AO9" s="1">
        <f t="shared" si="8"/>
        <v>20</v>
      </c>
      <c r="AP9" s="1">
        <f t="shared" si="8"/>
        <v>293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2</v>
      </c>
      <c r="BF9" s="1">
        <f t="shared" si="8"/>
        <v>0</v>
      </c>
      <c r="BG9" s="1">
        <f t="shared" si="8"/>
        <v>1</v>
      </c>
      <c r="BH9" s="1">
        <f t="shared" si="8"/>
        <v>4</v>
      </c>
      <c r="BI9" s="1">
        <f t="shared" si="8"/>
        <v>12</v>
      </c>
      <c r="BJ9" s="1">
        <f t="shared" si="8"/>
        <v>5</v>
      </c>
      <c r="BK9" s="1">
        <f t="shared" si="8"/>
        <v>15</v>
      </c>
      <c r="BL9" s="1">
        <f t="shared" si="8"/>
        <v>8</v>
      </c>
      <c r="BM9" s="1">
        <f t="shared" si="8"/>
        <v>4</v>
      </c>
      <c r="BN9" s="1">
        <f t="shared" si="8"/>
        <v>51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SUM(BS10:BS35)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0</v>
      </c>
      <c r="CF9" s="1">
        <f t="shared" si="9"/>
        <v>0</v>
      </c>
      <c r="CG9" s="1">
        <f t="shared" si="9"/>
        <v>1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1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2</v>
      </c>
      <c r="DB9" s="1">
        <f t="shared" si="9"/>
        <v>0</v>
      </c>
      <c r="DC9" s="1">
        <f t="shared" si="9"/>
        <v>1</v>
      </c>
      <c r="DD9" s="1">
        <f t="shared" si="9"/>
        <v>4</v>
      </c>
      <c r="DE9" s="1">
        <f t="shared" si="9"/>
        <v>12</v>
      </c>
      <c r="DF9" s="1">
        <f t="shared" si="9"/>
        <v>5</v>
      </c>
      <c r="DG9" s="1">
        <f t="shared" si="9"/>
        <v>15</v>
      </c>
      <c r="DH9" s="1">
        <f t="shared" si="9"/>
        <v>0</v>
      </c>
      <c r="DI9" s="1">
        <f t="shared" si="9"/>
        <v>0</v>
      </c>
      <c r="DJ9" s="1">
        <f t="shared" si="9"/>
        <v>39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SUM(EE10:EE35)</f>
        <v>0</v>
      </c>
      <c r="EF9" s="1">
        <f t="shared" si="10"/>
        <v>8</v>
      </c>
      <c r="EG9" s="1">
        <f t="shared" si="10"/>
        <v>4</v>
      </c>
      <c r="EH9" s="1">
        <f t="shared" si="10"/>
        <v>12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8</v>
      </c>
      <c r="ES9" s="1">
        <f t="shared" si="10"/>
        <v>0</v>
      </c>
      <c r="ET9" s="1">
        <f t="shared" si="10"/>
        <v>8</v>
      </c>
      <c r="EU9" s="1">
        <f t="shared" si="10"/>
        <v>0</v>
      </c>
      <c r="EV9" s="1">
        <f t="shared" si="10"/>
        <v>0</v>
      </c>
      <c r="EW9" s="1">
        <f t="shared" si="10"/>
        <v>2</v>
      </c>
      <c r="EX9" s="1">
        <f t="shared" si="10"/>
        <v>0</v>
      </c>
      <c r="EY9" s="1">
        <f t="shared" si="10"/>
        <v>1</v>
      </c>
      <c r="EZ9" s="1">
        <f t="shared" si="10"/>
        <v>4</v>
      </c>
      <c r="FA9" s="1">
        <f t="shared" si="10"/>
        <v>11</v>
      </c>
      <c r="FB9" s="1">
        <f t="shared" si="10"/>
        <v>4</v>
      </c>
      <c r="FC9" s="1">
        <f t="shared" si="10"/>
        <v>15</v>
      </c>
      <c r="FD9" s="1">
        <f t="shared" si="10"/>
        <v>17</v>
      </c>
      <c r="FE9" s="1">
        <f t="shared" si="10"/>
        <v>4</v>
      </c>
      <c r="FF9" s="1">
        <f t="shared" si="10"/>
        <v>50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5</v>
      </c>
      <c r="GA9" s="1">
        <f t="shared" si="10"/>
        <v>7</v>
      </c>
      <c r="GB9" s="1">
        <f t="shared" si="10"/>
        <v>16</v>
      </c>
      <c r="GC9" s="1">
        <f t="shared" si="10"/>
        <v>3</v>
      </c>
      <c r="GD9" s="1">
        <f t="shared" si="10"/>
        <v>31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SUM(GQ10:GQ35)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1</v>
      </c>
      <c r="GV9" s="1">
        <f t="shared" si="11"/>
        <v>5</v>
      </c>
      <c r="GW9" s="1">
        <f t="shared" si="11"/>
        <v>6</v>
      </c>
      <c r="GX9" s="1">
        <f t="shared" si="11"/>
        <v>4</v>
      </c>
      <c r="GY9" s="1">
        <f t="shared" si="11"/>
        <v>5</v>
      </c>
      <c r="GZ9" s="1">
        <f t="shared" si="11"/>
        <v>4</v>
      </c>
      <c r="HA9" s="1">
        <f t="shared" si="11"/>
        <v>3</v>
      </c>
      <c r="HB9" s="1">
        <f t="shared" si="11"/>
        <v>28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1</v>
      </c>
      <c r="HR9" s="1">
        <f t="shared" si="11"/>
        <v>0</v>
      </c>
      <c r="HS9" s="1">
        <f t="shared" si="11"/>
        <v>1</v>
      </c>
      <c r="HT9" s="1">
        <f t="shared" si="11"/>
        <v>7</v>
      </c>
      <c r="HU9" s="1">
        <f t="shared" si="11"/>
        <v>12</v>
      </c>
      <c r="HV9" s="1">
        <f t="shared" si="11"/>
        <v>5</v>
      </c>
      <c r="HW9" s="1">
        <f t="shared" si="11"/>
        <v>8</v>
      </c>
      <c r="HX9" s="1">
        <f t="shared" si="11"/>
        <v>14</v>
      </c>
      <c r="HY9" s="1">
        <f t="shared" si="11"/>
        <v>4</v>
      </c>
      <c r="HZ9" s="1">
        <f t="shared" si="11"/>
        <v>52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0</v>
      </c>
      <c r="IS9" s="1">
        <f t="shared" si="11"/>
        <v>12</v>
      </c>
      <c r="IT9" s="1">
        <f t="shared" si="11"/>
        <v>2</v>
      </c>
      <c r="IU9" s="1">
        <f t="shared" si="11"/>
        <v>5</v>
      </c>
      <c r="IV9" s="1">
        <f t="shared" si="11"/>
        <v>17</v>
      </c>
      <c r="IW9" s="1">
        <f t="shared" si="11"/>
        <v>4</v>
      </c>
      <c r="IX9" s="1">
        <f t="shared" si="11"/>
        <v>40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SUM(JC10:JC35)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1</v>
      </c>
      <c r="JI9" s="1">
        <f t="shared" si="12"/>
        <v>0</v>
      </c>
      <c r="JJ9" s="1">
        <f t="shared" si="12"/>
        <v>1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26</v>
      </c>
      <c r="JQ9" s="1">
        <f t="shared" si="12"/>
        <v>32</v>
      </c>
      <c r="JR9" s="1">
        <f t="shared" si="12"/>
        <v>21</v>
      </c>
      <c r="JS9" s="1">
        <f t="shared" si="12"/>
        <v>11</v>
      </c>
      <c r="JT9" s="1">
        <f t="shared" si="12"/>
        <v>10</v>
      </c>
      <c r="JU9" s="1">
        <f t="shared" si="12"/>
        <v>5</v>
      </c>
      <c r="JV9" s="1">
        <f t="shared" si="12"/>
        <v>105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1</v>
      </c>
      <c r="KE9" s="1">
        <f t="shared" si="12"/>
        <v>2</v>
      </c>
      <c r="KF9" s="1">
        <f t="shared" si="12"/>
        <v>1</v>
      </c>
      <c r="KG9" s="1">
        <f t="shared" si="12"/>
        <v>0</v>
      </c>
      <c r="KH9" s="1">
        <f t="shared" si="12"/>
        <v>4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4</v>
      </c>
      <c r="KO9" s="1">
        <f t="shared" si="12"/>
        <v>22</v>
      </c>
      <c r="KP9" s="1">
        <f t="shared" si="12"/>
        <v>29</v>
      </c>
      <c r="KQ9" s="1">
        <f t="shared" si="12"/>
        <v>13</v>
      </c>
      <c r="KR9" s="1">
        <f t="shared" si="12"/>
        <v>31</v>
      </c>
      <c r="KS9" s="1">
        <f t="shared" si="12"/>
        <v>4</v>
      </c>
      <c r="KT9" s="1">
        <f t="shared" si="12"/>
        <v>103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3</v>
      </c>
      <c r="LC9" s="1">
        <f t="shared" si="12"/>
        <v>4</v>
      </c>
      <c r="LD9" s="1">
        <f t="shared" si="12"/>
        <v>2</v>
      </c>
      <c r="LE9" s="1">
        <f t="shared" si="12"/>
        <v>0</v>
      </c>
      <c r="LF9" s="1">
        <f t="shared" si="12"/>
        <v>9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SUM(LO10:LO35)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SUM(OA10:OA35)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SUM(QM10:QM35)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v>2026</v>
      </c>
      <c r="B10" s="7">
        <v>2</v>
      </c>
      <c r="C10" s="7" t="s">
        <v>116</v>
      </c>
      <c r="D10" s="7" t="s">
        <v>117</v>
      </c>
      <c r="E10" s="7">
        <v>501</v>
      </c>
      <c r="F10" s="7" t="s">
        <v>16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0</v>
      </c>
      <c r="LF10" s="7">
        <v>0</v>
      </c>
      <c r="LG10" s="7">
        <v>0</v>
      </c>
      <c r="LH10" s="7">
        <v>0</v>
      </c>
      <c r="LI10" s="7">
        <v>0</v>
      </c>
      <c r="LJ10" s="7">
        <v>0</v>
      </c>
      <c r="LK10" s="7">
        <v>0</v>
      </c>
      <c r="LL10" s="7">
        <v>0</v>
      </c>
      <c r="LM10" s="7">
        <v>0</v>
      </c>
      <c r="LN10" s="7">
        <v>0</v>
      </c>
      <c r="LO10" s="7">
        <v>0</v>
      </c>
      <c r="LP10" s="7">
        <v>0</v>
      </c>
      <c r="LQ10" s="7">
        <v>0</v>
      </c>
      <c r="LR10" s="7">
        <v>0</v>
      </c>
      <c r="LS10" s="7">
        <v>0</v>
      </c>
      <c r="LT10" s="7">
        <v>0</v>
      </c>
      <c r="LU10" s="7">
        <v>0</v>
      </c>
      <c r="LV10" s="7">
        <v>0</v>
      </c>
      <c r="LW10" s="7">
        <v>0</v>
      </c>
      <c r="LX10" s="7">
        <v>0</v>
      </c>
      <c r="LY10" s="7">
        <v>0</v>
      </c>
      <c r="LZ10" s="7">
        <v>0</v>
      </c>
      <c r="MA10" s="7">
        <v>0</v>
      </c>
      <c r="MB10" s="7">
        <v>0</v>
      </c>
      <c r="MC10" s="7">
        <v>0</v>
      </c>
      <c r="MD10" s="7">
        <v>0</v>
      </c>
      <c r="ME10" s="7">
        <v>0</v>
      </c>
      <c r="MF10" s="7">
        <v>0</v>
      </c>
      <c r="MG10" s="7">
        <v>0</v>
      </c>
      <c r="MH10" s="7">
        <v>0</v>
      </c>
      <c r="MI10" s="7">
        <v>0</v>
      </c>
      <c r="MJ10" s="7">
        <v>0</v>
      </c>
      <c r="MK10" s="7">
        <v>0</v>
      </c>
      <c r="ML10" s="7">
        <v>0</v>
      </c>
      <c r="MM10" s="7">
        <v>0</v>
      </c>
      <c r="MN10" s="7">
        <v>0</v>
      </c>
      <c r="MO10" s="7">
        <v>0</v>
      </c>
      <c r="MP10" s="7">
        <v>0</v>
      </c>
      <c r="MQ10" s="7">
        <v>0</v>
      </c>
      <c r="MR10" s="7">
        <v>0</v>
      </c>
      <c r="MS10" s="7">
        <v>0</v>
      </c>
      <c r="MT10" s="7">
        <v>0</v>
      </c>
      <c r="MU10" s="7">
        <v>0</v>
      </c>
      <c r="MV10" s="7">
        <v>0</v>
      </c>
      <c r="MW10" s="7">
        <v>0</v>
      </c>
      <c r="MX10" s="7">
        <v>0</v>
      </c>
      <c r="MY10" s="7">
        <v>0</v>
      </c>
      <c r="MZ10" s="7">
        <v>0</v>
      </c>
      <c r="NA10" s="7">
        <v>0</v>
      </c>
      <c r="NB10" s="7">
        <v>0</v>
      </c>
      <c r="NC10" s="7">
        <v>0</v>
      </c>
      <c r="ND10" s="7">
        <v>0</v>
      </c>
      <c r="NE10" s="7">
        <v>0</v>
      </c>
      <c r="NF10" s="7">
        <v>0</v>
      </c>
      <c r="NG10" s="7">
        <v>0</v>
      </c>
      <c r="NH10" s="7">
        <v>0</v>
      </c>
      <c r="NI10" s="7">
        <v>0</v>
      </c>
      <c r="NJ10" s="7">
        <v>0</v>
      </c>
      <c r="NK10" s="7">
        <v>0</v>
      </c>
      <c r="NL10" s="7">
        <v>0</v>
      </c>
      <c r="NM10" s="7">
        <v>0</v>
      </c>
      <c r="NN10" s="7">
        <v>0</v>
      </c>
      <c r="NO10" s="7">
        <v>0</v>
      </c>
      <c r="NP10" s="7">
        <v>0</v>
      </c>
      <c r="NQ10" s="7">
        <v>0</v>
      </c>
      <c r="NR10" s="7">
        <v>0</v>
      </c>
      <c r="NS10" s="7">
        <v>0</v>
      </c>
      <c r="NT10" s="7">
        <v>0</v>
      </c>
      <c r="NU10" s="7">
        <v>0</v>
      </c>
      <c r="NV10" s="7">
        <v>0</v>
      </c>
      <c r="NW10" s="7">
        <v>0</v>
      </c>
      <c r="NX10" s="7">
        <v>0</v>
      </c>
      <c r="NY10" s="7">
        <v>0</v>
      </c>
      <c r="NZ10" s="7">
        <v>0</v>
      </c>
      <c r="OA10" s="7">
        <v>0</v>
      </c>
      <c r="OB10" s="7">
        <v>0</v>
      </c>
      <c r="OC10" s="7">
        <v>0</v>
      </c>
      <c r="OD10" s="7">
        <v>0</v>
      </c>
      <c r="OE10" s="7">
        <v>0</v>
      </c>
      <c r="OF10" s="7">
        <v>0</v>
      </c>
      <c r="OG10" s="7">
        <v>0</v>
      </c>
      <c r="OH10" s="7">
        <v>0</v>
      </c>
      <c r="OI10" s="7">
        <v>0</v>
      </c>
      <c r="OJ10" s="7">
        <v>0</v>
      </c>
      <c r="OK10" s="7">
        <v>0</v>
      </c>
      <c r="OL10" s="7">
        <v>0</v>
      </c>
      <c r="OM10" s="7">
        <v>0</v>
      </c>
      <c r="ON10" s="7">
        <v>0</v>
      </c>
      <c r="OO10" s="7">
        <v>0</v>
      </c>
      <c r="OP10" s="7">
        <v>0</v>
      </c>
      <c r="OQ10" s="7">
        <v>0</v>
      </c>
      <c r="OR10" s="7">
        <v>0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</v>
      </c>
      <c r="PA10" s="7">
        <v>0</v>
      </c>
      <c r="PB10" s="7">
        <v>0</v>
      </c>
      <c r="PC10" s="7">
        <v>0</v>
      </c>
      <c r="PD10" s="7">
        <v>0</v>
      </c>
      <c r="PE10" s="7">
        <v>0</v>
      </c>
      <c r="PF10" s="7">
        <v>0</v>
      </c>
      <c r="PG10" s="7">
        <v>0</v>
      </c>
      <c r="PH10" s="7">
        <v>0</v>
      </c>
      <c r="PI10" s="7">
        <v>0</v>
      </c>
      <c r="PJ10" s="7">
        <v>0</v>
      </c>
      <c r="PK10" s="7">
        <v>0</v>
      </c>
      <c r="PL10" s="7">
        <v>0</v>
      </c>
      <c r="PM10" s="7">
        <v>0</v>
      </c>
      <c r="PN10" s="7">
        <v>0</v>
      </c>
      <c r="PO10" s="7">
        <v>0</v>
      </c>
      <c r="PP10" s="7">
        <v>0</v>
      </c>
      <c r="PQ10" s="7">
        <v>0</v>
      </c>
      <c r="PR10" s="7">
        <v>0</v>
      </c>
      <c r="PS10" s="7">
        <v>0</v>
      </c>
      <c r="PT10" s="7">
        <v>0</v>
      </c>
      <c r="PU10" s="7">
        <v>0</v>
      </c>
      <c r="PV10" s="7">
        <v>0</v>
      </c>
      <c r="PW10" s="7">
        <v>0</v>
      </c>
      <c r="PX10" s="7">
        <v>0</v>
      </c>
      <c r="PY10" s="7">
        <v>0</v>
      </c>
      <c r="PZ10" s="7">
        <v>0</v>
      </c>
      <c r="QA10" s="7">
        <v>0</v>
      </c>
      <c r="QB10" s="7">
        <v>0</v>
      </c>
      <c r="QC10" s="7">
        <v>0</v>
      </c>
      <c r="QD10" s="7">
        <v>0</v>
      </c>
      <c r="QE10" s="7">
        <v>0</v>
      </c>
      <c r="QF10" s="7">
        <v>0</v>
      </c>
      <c r="QG10" s="7">
        <v>0</v>
      </c>
      <c r="QH10" s="7">
        <v>0</v>
      </c>
      <c r="QI10" s="7">
        <v>0</v>
      </c>
      <c r="QJ10" s="7">
        <v>0</v>
      </c>
      <c r="QK10" s="7">
        <v>0</v>
      </c>
      <c r="QL10" s="7">
        <v>0</v>
      </c>
      <c r="QM10" s="7">
        <v>0</v>
      </c>
      <c r="QN10" s="7">
        <v>0</v>
      </c>
      <c r="QO10" s="7">
        <v>0</v>
      </c>
      <c r="QP10" s="7">
        <v>0</v>
      </c>
      <c r="QQ10" s="7">
        <v>0</v>
      </c>
      <c r="QR10" s="7">
        <v>0</v>
      </c>
      <c r="QS10" s="7">
        <v>0</v>
      </c>
      <c r="QT10" s="7">
        <v>0</v>
      </c>
    </row>
    <row r="11" spans="1:462" s="19" customFormat="1" x14ac:dyDescent="0.25">
      <c r="A11" s="7">
        <v>2026</v>
      </c>
      <c r="B11" s="7">
        <v>2</v>
      </c>
      <c r="C11" s="7" t="s">
        <v>116</v>
      </c>
      <c r="D11" s="7" t="s">
        <v>117</v>
      </c>
      <c r="E11" s="7">
        <v>13863</v>
      </c>
      <c r="F11" s="7" t="s">
        <v>17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0</v>
      </c>
      <c r="MF11" s="7">
        <v>0</v>
      </c>
      <c r="MG11" s="7">
        <v>0</v>
      </c>
      <c r="MH11" s="7">
        <v>0</v>
      </c>
      <c r="MI11" s="7">
        <v>0</v>
      </c>
      <c r="MJ11" s="7">
        <v>0</v>
      </c>
      <c r="MK11" s="7">
        <v>0</v>
      </c>
      <c r="ML11" s="7">
        <v>0</v>
      </c>
      <c r="MM11" s="7">
        <v>0</v>
      </c>
      <c r="MN11" s="7">
        <v>0</v>
      </c>
      <c r="MO11" s="7">
        <v>0</v>
      </c>
      <c r="MP11" s="7">
        <v>0</v>
      </c>
      <c r="MQ11" s="7">
        <v>0</v>
      </c>
      <c r="MR11" s="7">
        <v>0</v>
      </c>
      <c r="MS11" s="7">
        <v>0</v>
      </c>
      <c r="MT11" s="7">
        <v>0</v>
      </c>
      <c r="MU11" s="7">
        <v>0</v>
      </c>
      <c r="MV11" s="7">
        <v>0</v>
      </c>
      <c r="MW11" s="7">
        <v>0</v>
      </c>
      <c r="MX11" s="7">
        <v>0</v>
      </c>
      <c r="MY11" s="7">
        <v>0</v>
      </c>
      <c r="MZ11" s="7">
        <v>0</v>
      </c>
      <c r="NA11" s="7">
        <v>0</v>
      </c>
      <c r="NB11" s="7">
        <v>0</v>
      </c>
      <c r="NC11" s="7">
        <v>0</v>
      </c>
      <c r="ND11" s="7">
        <v>0</v>
      </c>
      <c r="NE11" s="7">
        <v>0</v>
      </c>
      <c r="NF11" s="7">
        <v>0</v>
      </c>
      <c r="NG11" s="7">
        <v>0</v>
      </c>
      <c r="NH11" s="7">
        <v>0</v>
      </c>
      <c r="NI11" s="7">
        <v>0</v>
      </c>
      <c r="NJ11" s="7">
        <v>0</v>
      </c>
      <c r="NK11" s="7">
        <v>0</v>
      </c>
      <c r="NL11" s="7">
        <v>0</v>
      </c>
      <c r="NM11" s="7">
        <v>0</v>
      </c>
      <c r="NN11" s="7">
        <v>0</v>
      </c>
      <c r="NO11" s="7">
        <v>0</v>
      </c>
      <c r="NP11" s="7">
        <v>0</v>
      </c>
      <c r="NQ11" s="7">
        <v>0</v>
      </c>
      <c r="NR11" s="7">
        <v>0</v>
      </c>
      <c r="NS11" s="7">
        <v>0</v>
      </c>
      <c r="NT11" s="7">
        <v>0</v>
      </c>
      <c r="NU11" s="7">
        <v>0</v>
      </c>
      <c r="NV11" s="7">
        <v>0</v>
      </c>
      <c r="NW11" s="7">
        <v>0</v>
      </c>
      <c r="NX11" s="7">
        <v>0</v>
      </c>
      <c r="NY11" s="7">
        <v>0</v>
      </c>
      <c r="NZ11" s="7">
        <v>0</v>
      </c>
      <c r="OA11" s="7">
        <v>0</v>
      </c>
      <c r="OB11" s="7">
        <v>0</v>
      </c>
      <c r="OC11" s="7">
        <v>0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0</v>
      </c>
      <c r="PF11" s="7">
        <v>0</v>
      </c>
      <c r="PG11" s="7">
        <v>0</v>
      </c>
      <c r="PH11" s="7">
        <v>0</v>
      </c>
      <c r="PI11" s="7">
        <v>0</v>
      </c>
      <c r="PJ11" s="7">
        <v>0</v>
      </c>
      <c r="PK11" s="7">
        <v>0</v>
      </c>
      <c r="PL11" s="7">
        <v>0</v>
      </c>
      <c r="PM11" s="7">
        <v>0</v>
      </c>
      <c r="PN11" s="7">
        <v>0</v>
      </c>
      <c r="PO11" s="7">
        <v>0</v>
      </c>
      <c r="PP11" s="7">
        <v>0</v>
      </c>
      <c r="PQ11" s="7">
        <v>0</v>
      </c>
      <c r="PR11" s="7">
        <v>0</v>
      </c>
      <c r="PS11" s="7">
        <v>0</v>
      </c>
      <c r="PT11" s="7">
        <v>0</v>
      </c>
      <c r="PU11" s="7">
        <v>0</v>
      </c>
      <c r="PV11" s="7">
        <v>0</v>
      </c>
      <c r="PW11" s="7">
        <v>0</v>
      </c>
      <c r="PX11" s="7">
        <v>0</v>
      </c>
      <c r="PY11" s="7">
        <v>0</v>
      </c>
      <c r="PZ11" s="7">
        <v>0</v>
      </c>
      <c r="QA11" s="7">
        <v>0</v>
      </c>
      <c r="QB11" s="7">
        <v>0</v>
      </c>
      <c r="QC11" s="7">
        <v>0</v>
      </c>
      <c r="QD11" s="7">
        <v>0</v>
      </c>
      <c r="QE11" s="7">
        <v>0</v>
      </c>
      <c r="QF11" s="7">
        <v>0</v>
      </c>
      <c r="QG11" s="7">
        <v>0</v>
      </c>
      <c r="QH11" s="7">
        <v>0</v>
      </c>
      <c r="QI11" s="7">
        <v>0</v>
      </c>
      <c r="QJ11" s="7">
        <v>0</v>
      </c>
      <c r="QK11" s="7">
        <v>0</v>
      </c>
      <c r="QL11" s="7">
        <v>0</v>
      </c>
      <c r="QM11" s="7">
        <v>0</v>
      </c>
      <c r="QN11" s="7">
        <v>0</v>
      </c>
      <c r="QO11" s="7">
        <v>0</v>
      </c>
      <c r="QP11" s="7">
        <v>0</v>
      </c>
      <c r="QQ11" s="7">
        <v>0</v>
      </c>
      <c r="QR11" s="7">
        <v>0</v>
      </c>
      <c r="QS11" s="7">
        <v>0</v>
      </c>
      <c r="QT11" s="7">
        <v>0</v>
      </c>
    </row>
    <row r="12" spans="1:462" s="19" customFormat="1" x14ac:dyDescent="0.25">
      <c r="A12" s="7">
        <v>2026</v>
      </c>
      <c r="B12" s="7">
        <v>2</v>
      </c>
      <c r="C12" s="7" t="s">
        <v>116</v>
      </c>
      <c r="D12" s="7" t="s">
        <v>117</v>
      </c>
      <c r="E12" s="7">
        <v>502</v>
      </c>
      <c r="F12" s="7" t="s">
        <v>18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0</v>
      </c>
      <c r="FC12" s="7">
        <v>0</v>
      </c>
      <c r="FD12" s="7">
        <v>0</v>
      </c>
      <c r="FE12" s="7">
        <v>0</v>
      </c>
      <c r="FF12" s="7">
        <v>0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</v>
      </c>
      <c r="GC12" s="7">
        <v>0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>
        <v>0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0</v>
      </c>
      <c r="HV12" s="7">
        <v>0</v>
      </c>
      <c r="HW12" s="7">
        <v>0</v>
      </c>
      <c r="HX12" s="7">
        <v>0</v>
      </c>
      <c r="HY12" s="7">
        <v>0</v>
      </c>
      <c r="HZ12" s="7">
        <v>0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  <c r="IT12" s="7">
        <v>0</v>
      </c>
      <c r="IU12" s="7">
        <v>0</v>
      </c>
      <c r="IV12" s="7">
        <v>0</v>
      </c>
      <c r="IW12" s="7">
        <v>0</v>
      </c>
      <c r="IX12" s="7">
        <v>0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  <c r="JV12" s="7">
        <v>0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0</v>
      </c>
      <c r="KP12" s="7">
        <v>0</v>
      </c>
      <c r="KQ12" s="7">
        <v>0</v>
      </c>
      <c r="KR12" s="7">
        <v>0</v>
      </c>
      <c r="KS12" s="7">
        <v>0</v>
      </c>
      <c r="KT12" s="7">
        <v>0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0</v>
      </c>
      <c r="LD12" s="7">
        <v>0</v>
      </c>
      <c r="LE12" s="7">
        <v>0</v>
      </c>
      <c r="LF12" s="7">
        <v>0</v>
      </c>
      <c r="LG12" s="7">
        <v>0</v>
      </c>
      <c r="LH12" s="7">
        <v>0</v>
      </c>
      <c r="LI12" s="7">
        <v>0</v>
      </c>
      <c r="LJ12" s="7">
        <v>0</v>
      </c>
      <c r="LK12" s="7">
        <v>0</v>
      </c>
      <c r="LL12" s="7">
        <v>0</v>
      </c>
      <c r="LM12" s="7">
        <v>0</v>
      </c>
      <c r="LN12" s="7">
        <v>0</v>
      </c>
      <c r="LO12" s="7">
        <v>0</v>
      </c>
      <c r="LP12" s="7">
        <v>0</v>
      </c>
      <c r="LQ12" s="7">
        <v>0</v>
      </c>
      <c r="LR12" s="7">
        <v>0</v>
      </c>
      <c r="LS12" s="7">
        <v>0</v>
      </c>
      <c r="LT12" s="7">
        <v>0</v>
      </c>
      <c r="LU12" s="7">
        <v>0</v>
      </c>
      <c r="LV12" s="7">
        <v>0</v>
      </c>
      <c r="LW12" s="7">
        <v>0</v>
      </c>
      <c r="LX12" s="7">
        <v>0</v>
      </c>
      <c r="LY12" s="7">
        <v>0</v>
      </c>
      <c r="LZ12" s="7">
        <v>0</v>
      </c>
      <c r="MA12" s="7">
        <v>0</v>
      </c>
      <c r="MB12" s="7">
        <v>0</v>
      </c>
      <c r="MC12" s="7">
        <v>0</v>
      </c>
      <c r="MD12" s="7">
        <v>0</v>
      </c>
      <c r="ME12" s="7">
        <v>0</v>
      </c>
      <c r="MF12" s="7">
        <v>0</v>
      </c>
      <c r="MG12" s="7">
        <v>0</v>
      </c>
      <c r="MH12" s="7">
        <v>0</v>
      </c>
      <c r="MI12" s="7">
        <v>0</v>
      </c>
      <c r="MJ12" s="7">
        <v>0</v>
      </c>
      <c r="MK12" s="7">
        <v>0</v>
      </c>
      <c r="ML12" s="7">
        <v>0</v>
      </c>
      <c r="MM12" s="7">
        <v>0</v>
      </c>
      <c r="MN12" s="7">
        <v>0</v>
      </c>
      <c r="MO12" s="7">
        <v>0</v>
      </c>
      <c r="MP12" s="7">
        <v>0</v>
      </c>
      <c r="MQ12" s="7">
        <v>0</v>
      </c>
      <c r="MR12" s="7">
        <v>0</v>
      </c>
      <c r="MS12" s="7">
        <v>0</v>
      </c>
      <c r="MT12" s="7">
        <v>0</v>
      </c>
      <c r="MU12" s="7">
        <v>0</v>
      </c>
      <c r="MV12" s="7">
        <v>0</v>
      </c>
      <c r="MW12" s="7">
        <v>0</v>
      </c>
      <c r="MX12" s="7">
        <v>0</v>
      </c>
      <c r="MY12" s="7">
        <v>0</v>
      </c>
      <c r="MZ12" s="7">
        <v>0</v>
      </c>
      <c r="NA12" s="7">
        <v>0</v>
      </c>
      <c r="NB12" s="7">
        <v>0</v>
      </c>
      <c r="NC12" s="7">
        <v>0</v>
      </c>
      <c r="ND12" s="7">
        <v>0</v>
      </c>
      <c r="NE12" s="7">
        <v>0</v>
      </c>
      <c r="NF12" s="7">
        <v>0</v>
      </c>
      <c r="NG12" s="7">
        <v>0</v>
      </c>
      <c r="NH12" s="7">
        <v>0</v>
      </c>
      <c r="NI12" s="7">
        <v>0</v>
      </c>
      <c r="NJ12" s="7">
        <v>0</v>
      </c>
      <c r="NK12" s="7">
        <v>0</v>
      </c>
      <c r="NL12" s="7">
        <v>0</v>
      </c>
      <c r="NM12" s="7">
        <v>0</v>
      </c>
      <c r="NN12" s="7">
        <v>0</v>
      </c>
      <c r="NO12" s="7">
        <v>0</v>
      </c>
      <c r="NP12" s="7">
        <v>0</v>
      </c>
      <c r="NQ12" s="7">
        <v>0</v>
      </c>
      <c r="NR12" s="7">
        <v>0</v>
      </c>
      <c r="NS12" s="7">
        <v>0</v>
      </c>
      <c r="NT12" s="7">
        <v>0</v>
      </c>
      <c r="NU12" s="7">
        <v>0</v>
      </c>
      <c r="NV12" s="7">
        <v>0</v>
      </c>
      <c r="NW12" s="7">
        <v>0</v>
      </c>
      <c r="NX12" s="7">
        <v>0</v>
      </c>
      <c r="NY12" s="7">
        <v>0</v>
      </c>
      <c r="NZ12" s="7">
        <v>0</v>
      </c>
      <c r="OA12" s="7">
        <v>0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7">
        <v>0</v>
      </c>
      <c r="OH12" s="7">
        <v>0</v>
      </c>
      <c r="OI12" s="7">
        <v>0</v>
      </c>
      <c r="OJ12" s="7">
        <v>0</v>
      </c>
      <c r="OK12" s="7">
        <v>0</v>
      </c>
      <c r="OL12" s="7">
        <v>0</v>
      </c>
      <c r="OM12" s="7">
        <v>0</v>
      </c>
      <c r="ON12" s="7">
        <v>0</v>
      </c>
      <c r="OO12" s="7">
        <v>0</v>
      </c>
      <c r="OP12" s="7">
        <v>0</v>
      </c>
      <c r="OQ12" s="7">
        <v>0</v>
      </c>
      <c r="OR12" s="7">
        <v>0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0</v>
      </c>
      <c r="PA12" s="7">
        <v>0</v>
      </c>
      <c r="PB12" s="7">
        <v>0</v>
      </c>
      <c r="PC12" s="7">
        <v>0</v>
      </c>
      <c r="PD12" s="7">
        <v>0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</v>
      </c>
      <c r="PN12" s="7">
        <v>0</v>
      </c>
      <c r="PO12" s="7">
        <v>0</v>
      </c>
      <c r="PP12" s="7">
        <v>0</v>
      </c>
      <c r="PQ12" s="7">
        <v>0</v>
      </c>
      <c r="PR12" s="7">
        <v>0</v>
      </c>
      <c r="PS12" s="7">
        <v>0</v>
      </c>
      <c r="PT12" s="7">
        <v>0</v>
      </c>
      <c r="PU12" s="7">
        <v>0</v>
      </c>
      <c r="PV12" s="7">
        <v>0</v>
      </c>
      <c r="PW12" s="7">
        <v>0</v>
      </c>
      <c r="PX12" s="7">
        <v>0</v>
      </c>
      <c r="PY12" s="7">
        <v>0</v>
      </c>
      <c r="PZ12" s="7">
        <v>0</v>
      </c>
      <c r="QA12" s="7">
        <v>0</v>
      </c>
      <c r="QB12" s="7">
        <v>0</v>
      </c>
      <c r="QC12" s="7">
        <v>0</v>
      </c>
      <c r="QD12" s="7">
        <v>0</v>
      </c>
      <c r="QE12" s="7">
        <v>0</v>
      </c>
      <c r="QF12" s="7">
        <v>0</v>
      </c>
      <c r="QG12" s="7">
        <v>0</v>
      </c>
      <c r="QH12" s="7">
        <v>0</v>
      </c>
      <c r="QI12" s="7">
        <v>0</v>
      </c>
      <c r="QJ12" s="7">
        <v>0</v>
      </c>
      <c r="QK12" s="7">
        <v>0</v>
      </c>
      <c r="QL12" s="7">
        <v>0</v>
      </c>
      <c r="QM12" s="7">
        <v>0</v>
      </c>
      <c r="QN12" s="7">
        <v>0</v>
      </c>
      <c r="QO12" s="7">
        <v>0</v>
      </c>
      <c r="QP12" s="7">
        <v>0</v>
      </c>
      <c r="QQ12" s="7">
        <v>0</v>
      </c>
      <c r="QR12" s="7">
        <v>0</v>
      </c>
      <c r="QS12" s="7">
        <v>0</v>
      </c>
      <c r="QT12" s="7">
        <v>0</v>
      </c>
    </row>
    <row r="13" spans="1:462" s="19" customFormat="1" x14ac:dyDescent="0.25">
      <c r="A13" s="7">
        <v>2026</v>
      </c>
      <c r="B13" s="7">
        <v>2</v>
      </c>
      <c r="C13" s="7" t="s">
        <v>116</v>
      </c>
      <c r="D13" s="7" t="s">
        <v>117</v>
      </c>
      <c r="E13" s="7">
        <v>477</v>
      </c>
      <c r="F13" s="7" t="s">
        <v>19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0</v>
      </c>
      <c r="LG13" s="7">
        <v>0</v>
      </c>
      <c r="LH13" s="7">
        <v>0</v>
      </c>
      <c r="LI13" s="7">
        <v>0</v>
      </c>
      <c r="LJ13" s="7">
        <v>0</v>
      </c>
      <c r="LK13" s="7">
        <v>0</v>
      </c>
      <c r="LL13" s="7">
        <v>0</v>
      </c>
      <c r="LM13" s="7">
        <v>0</v>
      </c>
      <c r="LN13" s="7">
        <v>0</v>
      </c>
      <c r="LO13" s="7">
        <v>0</v>
      </c>
      <c r="LP13" s="7">
        <v>0</v>
      </c>
      <c r="LQ13" s="7">
        <v>0</v>
      </c>
      <c r="LR13" s="7">
        <v>0</v>
      </c>
      <c r="LS13" s="7">
        <v>0</v>
      </c>
      <c r="LT13" s="7">
        <v>0</v>
      </c>
      <c r="LU13" s="7">
        <v>0</v>
      </c>
      <c r="LV13" s="7">
        <v>0</v>
      </c>
      <c r="LW13" s="7">
        <v>0</v>
      </c>
      <c r="LX13" s="7">
        <v>0</v>
      </c>
      <c r="LY13" s="7">
        <v>0</v>
      </c>
      <c r="LZ13" s="7">
        <v>0</v>
      </c>
      <c r="MA13" s="7">
        <v>0</v>
      </c>
      <c r="MB13" s="7">
        <v>0</v>
      </c>
      <c r="MC13" s="7">
        <v>0</v>
      </c>
      <c r="MD13" s="7">
        <v>0</v>
      </c>
      <c r="ME13" s="7">
        <v>0</v>
      </c>
      <c r="MF13" s="7">
        <v>0</v>
      </c>
      <c r="MG13" s="7">
        <v>0</v>
      </c>
      <c r="MH13" s="7">
        <v>0</v>
      </c>
      <c r="MI13" s="7">
        <v>0</v>
      </c>
      <c r="MJ13" s="7">
        <v>0</v>
      </c>
      <c r="MK13" s="7">
        <v>0</v>
      </c>
      <c r="ML13" s="7">
        <v>0</v>
      </c>
      <c r="MM13" s="7">
        <v>0</v>
      </c>
      <c r="MN13" s="7">
        <v>0</v>
      </c>
      <c r="MO13" s="7">
        <v>0</v>
      </c>
      <c r="MP13" s="7">
        <v>0</v>
      </c>
      <c r="MQ13" s="7">
        <v>0</v>
      </c>
      <c r="MR13" s="7">
        <v>0</v>
      </c>
      <c r="MS13" s="7">
        <v>0</v>
      </c>
      <c r="MT13" s="7">
        <v>0</v>
      </c>
      <c r="MU13" s="7">
        <v>0</v>
      </c>
      <c r="MV13" s="7">
        <v>0</v>
      </c>
      <c r="MW13" s="7">
        <v>0</v>
      </c>
      <c r="MX13" s="7">
        <v>0</v>
      </c>
      <c r="MY13" s="7">
        <v>0</v>
      </c>
      <c r="MZ13" s="7">
        <v>0</v>
      </c>
      <c r="NA13" s="7">
        <v>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7">
        <v>0</v>
      </c>
      <c r="NH13" s="7">
        <v>0</v>
      </c>
      <c r="NI13" s="7">
        <v>0</v>
      </c>
      <c r="NJ13" s="7">
        <v>0</v>
      </c>
      <c r="NK13" s="7">
        <v>0</v>
      </c>
      <c r="NL13" s="7">
        <v>0</v>
      </c>
      <c r="NM13" s="7">
        <v>0</v>
      </c>
      <c r="NN13" s="7">
        <v>0</v>
      </c>
      <c r="NO13" s="7">
        <v>0</v>
      </c>
      <c r="NP13" s="7">
        <v>0</v>
      </c>
      <c r="NQ13" s="7">
        <v>0</v>
      </c>
      <c r="NR13" s="7">
        <v>0</v>
      </c>
      <c r="NS13" s="7">
        <v>0</v>
      </c>
      <c r="NT13" s="7">
        <v>0</v>
      </c>
      <c r="NU13" s="7">
        <v>0</v>
      </c>
      <c r="NV13" s="7">
        <v>0</v>
      </c>
      <c r="NW13" s="7">
        <v>0</v>
      </c>
      <c r="NX13" s="7">
        <v>0</v>
      </c>
      <c r="NY13" s="7">
        <v>0</v>
      </c>
      <c r="NZ13" s="7">
        <v>0</v>
      </c>
      <c r="OA13" s="7">
        <v>0</v>
      </c>
      <c r="OB13" s="7">
        <v>0</v>
      </c>
      <c r="OC13" s="7">
        <v>0</v>
      </c>
      <c r="OD13" s="7">
        <v>0</v>
      </c>
      <c r="OE13" s="7">
        <v>0</v>
      </c>
      <c r="OF13" s="7">
        <v>0</v>
      </c>
      <c r="OG13" s="7">
        <v>0</v>
      </c>
      <c r="OH13" s="7">
        <v>0</v>
      </c>
      <c r="OI13" s="7">
        <v>0</v>
      </c>
      <c r="OJ13" s="7">
        <v>0</v>
      </c>
      <c r="OK13" s="7">
        <v>0</v>
      </c>
      <c r="OL13" s="7">
        <v>0</v>
      </c>
      <c r="OM13" s="7">
        <v>0</v>
      </c>
      <c r="ON13" s="7">
        <v>0</v>
      </c>
      <c r="OO13" s="7">
        <v>0</v>
      </c>
      <c r="OP13" s="7">
        <v>0</v>
      </c>
      <c r="OQ13" s="7">
        <v>0</v>
      </c>
      <c r="OR13" s="7">
        <v>0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0</v>
      </c>
      <c r="PA13" s="7">
        <v>0</v>
      </c>
      <c r="PB13" s="7">
        <v>0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</v>
      </c>
      <c r="PN13" s="7">
        <v>0</v>
      </c>
      <c r="PO13" s="7">
        <v>0</v>
      </c>
      <c r="PP13" s="7">
        <v>0</v>
      </c>
      <c r="PQ13" s="7">
        <v>0</v>
      </c>
      <c r="PR13" s="7">
        <v>0</v>
      </c>
      <c r="PS13" s="7">
        <v>0</v>
      </c>
      <c r="PT13" s="7">
        <v>0</v>
      </c>
      <c r="PU13" s="7">
        <v>0</v>
      </c>
      <c r="PV13" s="7">
        <v>0</v>
      </c>
      <c r="PW13" s="7">
        <v>0</v>
      </c>
      <c r="PX13" s="7">
        <v>0</v>
      </c>
      <c r="PY13" s="7">
        <v>0</v>
      </c>
      <c r="PZ13" s="7">
        <v>0</v>
      </c>
      <c r="QA13" s="7">
        <v>0</v>
      </c>
      <c r="QB13" s="7">
        <v>0</v>
      </c>
      <c r="QC13" s="7">
        <v>0</v>
      </c>
      <c r="QD13" s="7">
        <v>0</v>
      </c>
      <c r="QE13" s="7">
        <v>0</v>
      </c>
      <c r="QF13" s="7">
        <v>0</v>
      </c>
      <c r="QG13" s="7">
        <v>0</v>
      </c>
      <c r="QH13" s="7">
        <v>0</v>
      </c>
      <c r="QI13" s="7">
        <v>0</v>
      </c>
      <c r="QJ13" s="7">
        <v>0</v>
      </c>
      <c r="QK13" s="7">
        <v>0</v>
      </c>
      <c r="QL13" s="7">
        <v>0</v>
      </c>
      <c r="QM13" s="7">
        <v>0</v>
      </c>
      <c r="QN13" s="7">
        <v>0</v>
      </c>
      <c r="QO13" s="7">
        <v>0</v>
      </c>
      <c r="QP13" s="7">
        <v>0</v>
      </c>
      <c r="QQ13" s="7">
        <v>0</v>
      </c>
      <c r="QR13" s="7">
        <v>0</v>
      </c>
      <c r="QS13" s="7">
        <v>0</v>
      </c>
      <c r="QT13" s="7">
        <v>0</v>
      </c>
    </row>
    <row r="14" spans="1:462" s="19" customFormat="1" x14ac:dyDescent="0.25">
      <c r="A14" s="7">
        <v>2026</v>
      </c>
      <c r="B14" s="7">
        <v>2</v>
      </c>
      <c r="C14" s="7" t="s">
        <v>116</v>
      </c>
      <c r="D14" s="7" t="s">
        <v>117</v>
      </c>
      <c r="E14" s="7">
        <v>13862</v>
      </c>
      <c r="F14" s="7" t="s">
        <v>20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  <c r="LG14" s="7">
        <v>0</v>
      </c>
      <c r="LH14" s="7">
        <v>0</v>
      </c>
      <c r="LI14" s="7">
        <v>0</v>
      </c>
      <c r="LJ14" s="7">
        <v>0</v>
      </c>
      <c r="LK14" s="7">
        <v>0</v>
      </c>
      <c r="LL14" s="7">
        <v>0</v>
      </c>
      <c r="LM14" s="7">
        <v>0</v>
      </c>
      <c r="LN14" s="7">
        <v>0</v>
      </c>
      <c r="LO14" s="7">
        <v>0</v>
      </c>
      <c r="LP14" s="7">
        <v>0</v>
      </c>
      <c r="LQ14" s="7">
        <v>0</v>
      </c>
      <c r="LR14" s="7">
        <v>0</v>
      </c>
      <c r="LS14" s="7">
        <v>0</v>
      </c>
      <c r="LT14" s="7">
        <v>0</v>
      </c>
      <c r="LU14" s="7">
        <v>0</v>
      </c>
      <c r="LV14" s="7">
        <v>0</v>
      </c>
      <c r="LW14" s="7">
        <v>0</v>
      </c>
      <c r="LX14" s="7">
        <v>0</v>
      </c>
      <c r="LY14" s="7">
        <v>0</v>
      </c>
      <c r="LZ14" s="7">
        <v>0</v>
      </c>
      <c r="MA14" s="7">
        <v>0</v>
      </c>
      <c r="MB14" s="7">
        <v>0</v>
      </c>
      <c r="MC14" s="7">
        <v>0</v>
      </c>
      <c r="MD14" s="7">
        <v>0</v>
      </c>
      <c r="ME14" s="7">
        <v>0</v>
      </c>
      <c r="MF14" s="7">
        <v>0</v>
      </c>
      <c r="MG14" s="7">
        <v>0</v>
      </c>
      <c r="MH14" s="7">
        <v>0</v>
      </c>
      <c r="MI14" s="7">
        <v>0</v>
      </c>
      <c r="MJ14" s="7">
        <v>0</v>
      </c>
      <c r="MK14" s="7">
        <v>0</v>
      </c>
      <c r="ML14" s="7">
        <v>0</v>
      </c>
      <c r="MM14" s="7">
        <v>0</v>
      </c>
      <c r="MN14" s="7">
        <v>0</v>
      </c>
      <c r="MO14" s="7">
        <v>0</v>
      </c>
      <c r="MP14" s="7">
        <v>0</v>
      </c>
      <c r="MQ14" s="7">
        <v>0</v>
      </c>
      <c r="MR14" s="7">
        <v>0</v>
      </c>
      <c r="MS14" s="7">
        <v>0</v>
      </c>
      <c r="MT14" s="7">
        <v>0</v>
      </c>
      <c r="MU14" s="7">
        <v>0</v>
      </c>
      <c r="MV14" s="7">
        <v>0</v>
      </c>
      <c r="MW14" s="7">
        <v>0</v>
      </c>
      <c r="MX14" s="7">
        <v>0</v>
      </c>
      <c r="MY14" s="7">
        <v>0</v>
      </c>
      <c r="MZ14" s="7">
        <v>0</v>
      </c>
      <c r="NA14" s="7">
        <v>0</v>
      </c>
      <c r="NB14" s="7">
        <v>0</v>
      </c>
      <c r="NC14" s="7">
        <v>0</v>
      </c>
      <c r="ND14" s="7">
        <v>0</v>
      </c>
      <c r="NE14" s="7">
        <v>0</v>
      </c>
      <c r="NF14" s="7">
        <v>0</v>
      </c>
      <c r="NG14" s="7">
        <v>0</v>
      </c>
      <c r="NH14" s="7">
        <v>0</v>
      </c>
      <c r="NI14" s="7">
        <v>0</v>
      </c>
      <c r="NJ14" s="7">
        <v>0</v>
      </c>
      <c r="NK14" s="7">
        <v>0</v>
      </c>
      <c r="NL14" s="7">
        <v>0</v>
      </c>
      <c r="NM14" s="7">
        <v>0</v>
      </c>
      <c r="NN14" s="7">
        <v>0</v>
      </c>
      <c r="NO14" s="7">
        <v>0</v>
      </c>
      <c r="NP14" s="7">
        <v>0</v>
      </c>
      <c r="NQ14" s="7">
        <v>0</v>
      </c>
      <c r="NR14" s="7">
        <v>0</v>
      </c>
      <c r="NS14" s="7">
        <v>0</v>
      </c>
      <c r="NT14" s="7">
        <v>0</v>
      </c>
      <c r="NU14" s="7">
        <v>0</v>
      </c>
      <c r="NV14" s="7">
        <v>0</v>
      </c>
      <c r="NW14" s="7">
        <v>0</v>
      </c>
      <c r="NX14" s="7">
        <v>0</v>
      </c>
      <c r="NY14" s="7">
        <v>0</v>
      </c>
      <c r="NZ14" s="7">
        <v>0</v>
      </c>
      <c r="OA14" s="7">
        <v>0</v>
      </c>
      <c r="OB14" s="7">
        <v>0</v>
      </c>
      <c r="OC14" s="7">
        <v>0</v>
      </c>
      <c r="OD14" s="7">
        <v>0</v>
      </c>
      <c r="OE14" s="7">
        <v>0</v>
      </c>
      <c r="OF14" s="7">
        <v>0</v>
      </c>
      <c r="OG14" s="7">
        <v>0</v>
      </c>
      <c r="OH14" s="7">
        <v>0</v>
      </c>
      <c r="OI14" s="7">
        <v>0</v>
      </c>
      <c r="OJ14" s="7">
        <v>0</v>
      </c>
      <c r="OK14" s="7">
        <v>0</v>
      </c>
      <c r="OL14" s="7">
        <v>0</v>
      </c>
      <c r="OM14" s="7">
        <v>0</v>
      </c>
      <c r="ON14" s="7">
        <v>0</v>
      </c>
      <c r="OO14" s="7">
        <v>0</v>
      </c>
      <c r="OP14" s="7">
        <v>0</v>
      </c>
      <c r="OQ14" s="7">
        <v>0</v>
      </c>
      <c r="OR14" s="7">
        <v>0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</v>
      </c>
      <c r="PA14" s="7">
        <v>0</v>
      </c>
      <c r="PB14" s="7">
        <v>0</v>
      </c>
      <c r="PC14" s="7">
        <v>0</v>
      </c>
      <c r="PD14" s="7">
        <v>0</v>
      </c>
      <c r="PE14" s="7">
        <v>0</v>
      </c>
      <c r="PF14" s="7">
        <v>0</v>
      </c>
      <c r="PG14" s="7">
        <v>0</v>
      </c>
      <c r="PH14" s="7">
        <v>0</v>
      </c>
      <c r="PI14" s="7">
        <v>0</v>
      </c>
      <c r="PJ14" s="7">
        <v>0</v>
      </c>
      <c r="PK14" s="7">
        <v>0</v>
      </c>
      <c r="PL14" s="7">
        <v>0</v>
      </c>
      <c r="PM14" s="7">
        <v>0</v>
      </c>
      <c r="PN14" s="7">
        <v>0</v>
      </c>
      <c r="PO14" s="7">
        <v>0</v>
      </c>
      <c r="PP14" s="7">
        <v>0</v>
      </c>
      <c r="PQ14" s="7">
        <v>0</v>
      </c>
      <c r="PR14" s="7">
        <v>0</v>
      </c>
      <c r="PS14" s="7">
        <v>0</v>
      </c>
      <c r="PT14" s="7">
        <v>0</v>
      </c>
      <c r="PU14" s="7">
        <v>0</v>
      </c>
      <c r="PV14" s="7">
        <v>0</v>
      </c>
      <c r="PW14" s="7">
        <v>0</v>
      </c>
      <c r="PX14" s="7">
        <v>0</v>
      </c>
      <c r="PY14" s="7">
        <v>0</v>
      </c>
      <c r="PZ14" s="7">
        <v>0</v>
      </c>
      <c r="QA14" s="7">
        <v>0</v>
      </c>
      <c r="QB14" s="7">
        <v>0</v>
      </c>
      <c r="QC14" s="7">
        <v>0</v>
      </c>
      <c r="QD14" s="7">
        <v>0</v>
      </c>
      <c r="QE14" s="7">
        <v>0</v>
      </c>
      <c r="QF14" s="7">
        <v>0</v>
      </c>
      <c r="QG14" s="7">
        <v>0</v>
      </c>
      <c r="QH14" s="7">
        <v>0</v>
      </c>
      <c r="QI14" s="7">
        <v>0</v>
      </c>
      <c r="QJ14" s="7">
        <v>0</v>
      </c>
      <c r="QK14" s="7">
        <v>0</v>
      </c>
      <c r="QL14" s="7">
        <v>0</v>
      </c>
      <c r="QM14" s="7">
        <v>0</v>
      </c>
      <c r="QN14" s="7">
        <v>0</v>
      </c>
      <c r="QO14" s="7">
        <v>0</v>
      </c>
      <c r="QP14" s="7">
        <v>0</v>
      </c>
      <c r="QQ14" s="7">
        <v>0</v>
      </c>
      <c r="QR14" s="7">
        <v>0</v>
      </c>
      <c r="QS14" s="7">
        <v>0</v>
      </c>
      <c r="QT14" s="7">
        <v>0</v>
      </c>
    </row>
    <row r="15" spans="1:462" s="19" customFormat="1" x14ac:dyDescent="0.25">
      <c r="A15" s="7">
        <v>2026</v>
      </c>
      <c r="B15" s="7">
        <v>2</v>
      </c>
      <c r="C15" s="7" t="s">
        <v>116</v>
      </c>
      <c r="D15" s="7" t="s">
        <v>117</v>
      </c>
      <c r="E15" s="7">
        <v>498</v>
      </c>
      <c r="F15" s="7" t="s">
        <v>21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  <c r="LG15" s="7">
        <v>0</v>
      </c>
      <c r="LH15" s="7">
        <v>0</v>
      </c>
      <c r="LI15" s="7">
        <v>0</v>
      </c>
      <c r="LJ15" s="7">
        <v>0</v>
      </c>
      <c r="LK15" s="7">
        <v>0</v>
      </c>
      <c r="LL15" s="7">
        <v>0</v>
      </c>
      <c r="LM15" s="7">
        <v>0</v>
      </c>
      <c r="LN15" s="7">
        <v>0</v>
      </c>
      <c r="LO15" s="7">
        <v>0</v>
      </c>
      <c r="LP15" s="7">
        <v>0</v>
      </c>
      <c r="LQ15" s="7">
        <v>0</v>
      </c>
      <c r="LR15" s="7">
        <v>0</v>
      </c>
      <c r="LS15" s="7">
        <v>0</v>
      </c>
      <c r="LT15" s="7">
        <v>0</v>
      </c>
      <c r="LU15" s="7">
        <v>0</v>
      </c>
      <c r="LV15" s="7">
        <v>0</v>
      </c>
      <c r="LW15" s="7">
        <v>0</v>
      </c>
      <c r="LX15" s="7">
        <v>0</v>
      </c>
      <c r="LY15" s="7">
        <v>0</v>
      </c>
      <c r="LZ15" s="7">
        <v>0</v>
      </c>
      <c r="MA15" s="7">
        <v>0</v>
      </c>
      <c r="MB15" s="7">
        <v>0</v>
      </c>
      <c r="MC15" s="7">
        <v>0</v>
      </c>
      <c r="MD15" s="7">
        <v>0</v>
      </c>
      <c r="ME15" s="7">
        <v>0</v>
      </c>
      <c r="MF15" s="7">
        <v>0</v>
      </c>
      <c r="MG15" s="7">
        <v>0</v>
      </c>
      <c r="MH15" s="7">
        <v>0</v>
      </c>
      <c r="MI15" s="7">
        <v>0</v>
      </c>
      <c r="MJ15" s="7">
        <v>0</v>
      </c>
      <c r="MK15" s="7">
        <v>0</v>
      </c>
      <c r="ML15" s="7">
        <v>0</v>
      </c>
      <c r="MM15" s="7">
        <v>0</v>
      </c>
      <c r="MN15" s="7">
        <v>0</v>
      </c>
      <c r="MO15" s="7">
        <v>0</v>
      </c>
      <c r="MP15" s="7">
        <v>0</v>
      </c>
      <c r="MQ15" s="7">
        <v>0</v>
      </c>
      <c r="MR15" s="7">
        <v>0</v>
      </c>
      <c r="MS15" s="7">
        <v>0</v>
      </c>
      <c r="MT15" s="7">
        <v>0</v>
      </c>
      <c r="MU15" s="7">
        <v>0</v>
      </c>
      <c r="MV15" s="7">
        <v>0</v>
      </c>
      <c r="MW15" s="7">
        <v>0</v>
      </c>
      <c r="MX15" s="7">
        <v>0</v>
      </c>
      <c r="MY15" s="7">
        <v>0</v>
      </c>
      <c r="MZ15" s="7">
        <v>0</v>
      </c>
      <c r="NA15" s="7">
        <v>0</v>
      </c>
      <c r="NB15" s="7">
        <v>0</v>
      </c>
      <c r="NC15" s="7">
        <v>0</v>
      </c>
      <c r="ND15" s="7">
        <v>0</v>
      </c>
      <c r="NE15" s="7">
        <v>0</v>
      </c>
      <c r="NF15" s="7">
        <v>0</v>
      </c>
      <c r="NG15" s="7">
        <v>0</v>
      </c>
      <c r="NH15" s="7">
        <v>0</v>
      </c>
      <c r="NI15" s="7">
        <v>0</v>
      </c>
      <c r="NJ15" s="7">
        <v>0</v>
      </c>
      <c r="NK15" s="7">
        <v>0</v>
      </c>
      <c r="NL15" s="7">
        <v>0</v>
      </c>
      <c r="NM15" s="7">
        <v>0</v>
      </c>
      <c r="NN15" s="7">
        <v>0</v>
      </c>
      <c r="NO15" s="7">
        <v>0</v>
      </c>
      <c r="NP15" s="7">
        <v>0</v>
      </c>
      <c r="NQ15" s="7">
        <v>0</v>
      </c>
      <c r="NR15" s="7">
        <v>0</v>
      </c>
      <c r="NS15" s="7">
        <v>0</v>
      </c>
      <c r="NT15" s="7">
        <v>0</v>
      </c>
      <c r="NU15" s="7">
        <v>0</v>
      </c>
      <c r="NV15" s="7">
        <v>0</v>
      </c>
      <c r="NW15" s="7">
        <v>0</v>
      </c>
      <c r="NX15" s="7">
        <v>0</v>
      </c>
      <c r="NY15" s="7">
        <v>0</v>
      </c>
      <c r="NZ15" s="7">
        <v>0</v>
      </c>
      <c r="OA15" s="7">
        <v>0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7">
        <v>0</v>
      </c>
      <c r="OH15" s="7">
        <v>0</v>
      </c>
      <c r="OI15" s="7">
        <v>0</v>
      </c>
      <c r="OJ15" s="7">
        <v>0</v>
      </c>
      <c r="OK15" s="7">
        <v>0</v>
      </c>
      <c r="OL15" s="7">
        <v>0</v>
      </c>
      <c r="OM15" s="7">
        <v>0</v>
      </c>
      <c r="ON15" s="7">
        <v>0</v>
      </c>
      <c r="OO15" s="7">
        <v>0</v>
      </c>
      <c r="OP15" s="7">
        <v>0</v>
      </c>
      <c r="OQ15" s="7">
        <v>0</v>
      </c>
      <c r="OR15" s="7">
        <v>0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0</v>
      </c>
      <c r="PC15" s="7">
        <v>0</v>
      </c>
      <c r="PD15" s="7">
        <v>0</v>
      </c>
      <c r="PE15" s="7">
        <v>0</v>
      </c>
      <c r="PF15" s="7">
        <v>0</v>
      </c>
      <c r="PG15" s="7">
        <v>0</v>
      </c>
      <c r="PH15" s="7">
        <v>0</v>
      </c>
      <c r="PI15" s="7">
        <v>0</v>
      </c>
      <c r="PJ15" s="7">
        <v>0</v>
      </c>
      <c r="PK15" s="7">
        <v>0</v>
      </c>
      <c r="PL15" s="7">
        <v>0</v>
      </c>
      <c r="PM15" s="7">
        <v>0</v>
      </c>
      <c r="PN15" s="7">
        <v>0</v>
      </c>
      <c r="PO15" s="7">
        <v>0</v>
      </c>
      <c r="PP15" s="7">
        <v>0</v>
      </c>
      <c r="PQ15" s="7">
        <v>0</v>
      </c>
      <c r="PR15" s="7">
        <v>0</v>
      </c>
      <c r="PS15" s="7">
        <v>0</v>
      </c>
      <c r="PT15" s="7">
        <v>0</v>
      </c>
      <c r="PU15" s="7">
        <v>0</v>
      </c>
      <c r="PV15" s="7">
        <v>0</v>
      </c>
      <c r="PW15" s="7">
        <v>0</v>
      </c>
      <c r="PX15" s="7">
        <v>0</v>
      </c>
      <c r="PY15" s="7">
        <v>0</v>
      </c>
      <c r="PZ15" s="7">
        <v>0</v>
      </c>
      <c r="QA15" s="7">
        <v>0</v>
      </c>
      <c r="QB15" s="7">
        <v>0</v>
      </c>
      <c r="QC15" s="7">
        <v>0</v>
      </c>
      <c r="QD15" s="7">
        <v>0</v>
      </c>
      <c r="QE15" s="7">
        <v>0</v>
      </c>
      <c r="QF15" s="7">
        <v>0</v>
      </c>
      <c r="QG15" s="7">
        <v>0</v>
      </c>
      <c r="QH15" s="7">
        <v>0</v>
      </c>
      <c r="QI15" s="7">
        <v>0</v>
      </c>
      <c r="QJ15" s="7">
        <v>0</v>
      </c>
      <c r="QK15" s="7">
        <v>0</v>
      </c>
      <c r="QL15" s="7">
        <v>0</v>
      </c>
      <c r="QM15" s="7">
        <v>0</v>
      </c>
      <c r="QN15" s="7">
        <v>0</v>
      </c>
      <c r="QO15" s="7">
        <v>0</v>
      </c>
      <c r="QP15" s="7">
        <v>0</v>
      </c>
      <c r="QQ15" s="7">
        <v>0</v>
      </c>
      <c r="QR15" s="7">
        <v>0</v>
      </c>
      <c r="QS15" s="7">
        <v>0</v>
      </c>
      <c r="QT15" s="7">
        <v>0</v>
      </c>
    </row>
    <row r="16" spans="1:462" s="19" customFormat="1" x14ac:dyDescent="0.25">
      <c r="A16" s="7">
        <v>2026</v>
      </c>
      <c r="B16" s="7">
        <v>2</v>
      </c>
      <c r="C16" s="7" t="s">
        <v>116</v>
      </c>
      <c r="D16" s="7" t="s">
        <v>117</v>
      </c>
      <c r="E16" s="7">
        <v>499</v>
      </c>
      <c r="F16" s="7" t="s">
        <v>22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0</v>
      </c>
      <c r="KY16" s="7">
        <v>0</v>
      </c>
      <c r="KZ16" s="7">
        <v>0</v>
      </c>
      <c r="LA16" s="7">
        <v>0</v>
      </c>
      <c r="LB16" s="7">
        <v>0</v>
      </c>
      <c r="LC16" s="7">
        <v>0</v>
      </c>
      <c r="LD16" s="7">
        <v>0</v>
      </c>
      <c r="LE16" s="7">
        <v>0</v>
      </c>
      <c r="LF16" s="7">
        <v>0</v>
      </c>
      <c r="LG16" s="7">
        <v>0</v>
      </c>
      <c r="LH16" s="7">
        <v>0</v>
      </c>
      <c r="LI16" s="7">
        <v>0</v>
      </c>
      <c r="LJ16" s="7">
        <v>0</v>
      </c>
      <c r="LK16" s="7">
        <v>0</v>
      </c>
      <c r="LL16" s="7">
        <v>0</v>
      </c>
      <c r="LM16" s="7">
        <v>0</v>
      </c>
      <c r="LN16" s="7">
        <v>0</v>
      </c>
      <c r="LO16" s="7">
        <v>0</v>
      </c>
      <c r="LP16" s="7">
        <v>0</v>
      </c>
      <c r="LQ16" s="7">
        <v>0</v>
      </c>
      <c r="LR16" s="7">
        <v>0</v>
      </c>
      <c r="LS16" s="7">
        <v>0</v>
      </c>
      <c r="LT16" s="7">
        <v>0</v>
      </c>
      <c r="LU16" s="7">
        <v>0</v>
      </c>
      <c r="LV16" s="7">
        <v>0</v>
      </c>
      <c r="LW16" s="7">
        <v>0</v>
      </c>
      <c r="LX16" s="7">
        <v>0</v>
      </c>
      <c r="LY16" s="7">
        <v>0</v>
      </c>
      <c r="LZ16" s="7">
        <v>0</v>
      </c>
      <c r="MA16" s="7">
        <v>0</v>
      </c>
      <c r="MB16" s="7">
        <v>0</v>
      </c>
      <c r="MC16" s="7">
        <v>0</v>
      </c>
      <c r="MD16" s="7">
        <v>0</v>
      </c>
      <c r="ME16" s="7">
        <v>0</v>
      </c>
      <c r="MF16" s="7">
        <v>0</v>
      </c>
      <c r="MG16" s="7">
        <v>0</v>
      </c>
      <c r="MH16" s="7">
        <v>0</v>
      </c>
      <c r="MI16" s="7">
        <v>0</v>
      </c>
      <c r="MJ16" s="7">
        <v>0</v>
      </c>
      <c r="MK16" s="7">
        <v>0</v>
      </c>
      <c r="ML16" s="7">
        <v>0</v>
      </c>
      <c r="MM16" s="7">
        <v>0</v>
      </c>
      <c r="MN16" s="7">
        <v>0</v>
      </c>
      <c r="MO16" s="7">
        <v>0</v>
      </c>
      <c r="MP16" s="7">
        <v>0</v>
      </c>
      <c r="MQ16" s="7">
        <v>0</v>
      </c>
      <c r="MR16" s="7">
        <v>0</v>
      </c>
      <c r="MS16" s="7">
        <v>0</v>
      </c>
      <c r="MT16" s="7">
        <v>0</v>
      </c>
      <c r="MU16" s="7">
        <v>0</v>
      </c>
      <c r="MV16" s="7">
        <v>0</v>
      </c>
      <c r="MW16" s="7">
        <v>0</v>
      </c>
      <c r="MX16" s="7">
        <v>0</v>
      </c>
      <c r="MY16" s="7">
        <v>0</v>
      </c>
      <c r="MZ16" s="7">
        <v>0</v>
      </c>
      <c r="NA16" s="7">
        <v>0</v>
      </c>
      <c r="NB16" s="7">
        <v>0</v>
      </c>
      <c r="NC16" s="7">
        <v>0</v>
      </c>
      <c r="ND16" s="7">
        <v>0</v>
      </c>
      <c r="NE16" s="7">
        <v>0</v>
      </c>
      <c r="NF16" s="7">
        <v>0</v>
      </c>
      <c r="NG16" s="7">
        <v>0</v>
      </c>
      <c r="NH16" s="7">
        <v>0</v>
      </c>
      <c r="NI16" s="7">
        <v>0</v>
      </c>
      <c r="NJ16" s="7">
        <v>0</v>
      </c>
      <c r="NK16" s="7">
        <v>0</v>
      </c>
      <c r="NL16" s="7">
        <v>0</v>
      </c>
      <c r="NM16" s="7">
        <v>0</v>
      </c>
      <c r="NN16" s="7">
        <v>0</v>
      </c>
      <c r="NO16" s="7">
        <v>0</v>
      </c>
      <c r="NP16" s="7">
        <v>0</v>
      </c>
      <c r="NQ16" s="7">
        <v>0</v>
      </c>
      <c r="NR16" s="7">
        <v>0</v>
      </c>
      <c r="NS16" s="7">
        <v>0</v>
      </c>
      <c r="NT16" s="7">
        <v>0</v>
      </c>
      <c r="NU16" s="7">
        <v>0</v>
      </c>
      <c r="NV16" s="7">
        <v>0</v>
      </c>
      <c r="NW16" s="7">
        <v>0</v>
      </c>
      <c r="NX16" s="7">
        <v>0</v>
      </c>
      <c r="NY16" s="7">
        <v>0</v>
      </c>
      <c r="NZ16" s="7">
        <v>0</v>
      </c>
      <c r="OA16" s="7">
        <v>0</v>
      </c>
      <c r="OB16" s="7">
        <v>0</v>
      </c>
      <c r="OC16" s="7">
        <v>0</v>
      </c>
      <c r="OD16" s="7">
        <v>0</v>
      </c>
      <c r="OE16" s="7">
        <v>0</v>
      </c>
      <c r="OF16" s="7">
        <v>0</v>
      </c>
      <c r="OG16" s="7">
        <v>0</v>
      </c>
      <c r="OH16" s="7">
        <v>0</v>
      </c>
      <c r="OI16" s="7">
        <v>0</v>
      </c>
      <c r="OJ16" s="7">
        <v>0</v>
      </c>
      <c r="OK16" s="7">
        <v>0</v>
      </c>
      <c r="OL16" s="7">
        <v>0</v>
      </c>
      <c r="OM16" s="7">
        <v>0</v>
      </c>
      <c r="ON16" s="7">
        <v>0</v>
      </c>
      <c r="OO16" s="7">
        <v>0</v>
      </c>
      <c r="OP16" s="7">
        <v>0</v>
      </c>
      <c r="OQ16" s="7">
        <v>0</v>
      </c>
      <c r="OR16" s="7">
        <v>0</v>
      </c>
      <c r="OS16" s="7">
        <v>0</v>
      </c>
      <c r="OT16" s="7">
        <v>0</v>
      </c>
      <c r="OU16" s="7">
        <v>0</v>
      </c>
      <c r="OV16" s="7">
        <v>0</v>
      </c>
      <c r="OW16" s="7">
        <v>0</v>
      </c>
      <c r="OX16" s="7">
        <v>0</v>
      </c>
      <c r="OY16" s="7">
        <v>0</v>
      </c>
      <c r="OZ16" s="7">
        <v>0</v>
      </c>
      <c r="PA16" s="7">
        <v>0</v>
      </c>
      <c r="PB16" s="7">
        <v>0</v>
      </c>
      <c r="PC16" s="7">
        <v>0</v>
      </c>
      <c r="PD16" s="7">
        <v>0</v>
      </c>
      <c r="PE16" s="7">
        <v>0</v>
      </c>
      <c r="PF16" s="7">
        <v>0</v>
      </c>
      <c r="PG16" s="7">
        <v>0</v>
      </c>
      <c r="PH16" s="7">
        <v>0</v>
      </c>
      <c r="PI16" s="7">
        <v>0</v>
      </c>
      <c r="PJ16" s="7">
        <v>0</v>
      </c>
      <c r="PK16" s="7">
        <v>0</v>
      </c>
      <c r="PL16" s="7">
        <v>0</v>
      </c>
      <c r="PM16" s="7">
        <v>0</v>
      </c>
      <c r="PN16" s="7">
        <v>0</v>
      </c>
      <c r="PO16" s="7">
        <v>0</v>
      </c>
      <c r="PP16" s="7">
        <v>0</v>
      </c>
      <c r="PQ16" s="7">
        <v>0</v>
      </c>
      <c r="PR16" s="7">
        <v>0</v>
      </c>
      <c r="PS16" s="7">
        <v>0</v>
      </c>
      <c r="PT16" s="7">
        <v>0</v>
      </c>
      <c r="PU16" s="7">
        <v>0</v>
      </c>
      <c r="PV16" s="7">
        <v>0</v>
      </c>
      <c r="PW16" s="7">
        <v>0</v>
      </c>
      <c r="PX16" s="7">
        <v>0</v>
      </c>
      <c r="PY16" s="7">
        <v>0</v>
      </c>
      <c r="PZ16" s="7">
        <v>0</v>
      </c>
      <c r="QA16" s="7">
        <v>0</v>
      </c>
      <c r="QB16" s="7">
        <v>0</v>
      </c>
      <c r="QC16" s="7">
        <v>0</v>
      </c>
      <c r="QD16" s="7">
        <v>0</v>
      </c>
      <c r="QE16" s="7">
        <v>0</v>
      </c>
      <c r="QF16" s="7">
        <v>0</v>
      </c>
      <c r="QG16" s="7">
        <v>0</v>
      </c>
      <c r="QH16" s="7">
        <v>0</v>
      </c>
      <c r="QI16" s="7">
        <v>0</v>
      </c>
      <c r="QJ16" s="7">
        <v>0</v>
      </c>
      <c r="QK16" s="7">
        <v>0</v>
      </c>
      <c r="QL16" s="7">
        <v>0</v>
      </c>
      <c r="QM16" s="7">
        <v>0</v>
      </c>
      <c r="QN16" s="7">
        <v>0</v>
      </c>
      <c r="QO16" s="7">
        <v>0</v>
      </c>
      <c r="QP16" s="7">
        <v>0</v>
      </c>
      <c r="QQ16" s="7">
        <v>0</v>
      </c>
      <c r="QR16" s="7">
        <v>0</v>
      </c>
      <c r="QS16" s="7">
        <v>0</v>
      </c>
      <c r="QT16" s="7">
        <v>0</v>
      </c>
    </row>
    <row r="17" spans="1:462" s="19" customFormat="1" x14ac:dyDescent="0.25">
      <c r="A17" s="7">
        <v>2026</v>
      </c>
      <c r="B17" s="7">
        <v>2</v>
      </c>
      <c r="C17" s="7" t="s">
        <v>116</v>
      </c>
      <c r="D17" s="7" t="s">
        <v>117</v>
      </c>
      <c r="E17" s="7">
        <v>495</v>
      </c>
      <c r="F17" s="7" t="s">
        <v>23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2</v>
      </c>
      <c r="M17" s="7">
        <v>7</v>
      </c>
      <c r="N17" s="7">
        <v>3</v>
      </c>
      <c r="O17" s="7">
        <v>8</v>
      </c>
      <c r="P17" s="7">
        <v>2</v>
      </c>
      <c r="Q17" s="7">
        <v>1</v>
      </c>
      <c r="R17" s="7">
        <v>25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1</v>
      </c>
      <c r="AG17" s="7">
        <v>18</v>
      </c>
      <c r="AH17" s="7">
        <v>26</v>
      </c>
      <c r="AI17" s="7">
        <v>11</v>
      </c>
      <c r="AJ17" s="7">
        <v>11</v>
      </c>
      <c r="AK17" s="7">
        <v>22</v>
      </c>
      <c r="AL17" s="7">
        <v>21</v>
      </c>
      <c r="AM17" s="7">
        <v>15</v>
      </c>
      <c r="AN17" s="7">
        <v>29</v>
      </c>
      <c r="AO17" s="7">
        <v>8</v>
      </c>
      <c r="AP17" s="7">
        <v>162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2</v>
      </c>
      <c r="BF17" s="7">
        <v>0</v>
      </c>
      <c r="BG17" s="7">
        <v>0</v>
      </c>
      <c r="BH17" s="7">
        <v>2</v>
      </c>
      <c r="BI17" s="7">
        <v>7</v>
      </c>
      <c r="BJ17" s="7">
        <v>3</v>
      </c>
      <c r="BK17" s="7">
        <v>8</v>
      </c>
      <c r="BL17" s="7">
        <v>2</v>
      </c>
      <c r="BM17" s="7">
        <v>1</v>
      </c>
      <c r="BN17" s="7">
        <v>25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1</v>
      </c>
      <c r="CH17" s="7">
        <v>0</v>
      </c>
      <c r="CI17" s="7">
        <v>0</v>
      </c>
      <c r="CJ17" s="7">
        <v>0</v>
      </c>
      <c r="CK17" s="7">
        <v>0</v>
      </c>
      <c r="CL17" s="7">
        <v>1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2</v>
      </c>
      <c r="DB17" s="7">
        <v>0</v>
      </c>
      <c r="DC17" s="7">
        <v>0</v>
      </c>
      <c r="DD17" s="7">
        <v>2</v>
      </c>
      <c r="DE17" s="7">
        <v>7</v>
      </c>
      <c r="DF17" s="7">
        <v>3</v>
      </c>
      <c r="DG17" s="7">
        <v>8</v>
      </c>
      <c r="DH17" s="7">
        <v>0</v>
      </c>
      <c r="DI17" s="7">
        <v>0</v>
      </c>
      <c r="DJ17" s="7">
        <v>22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2</v>
      </c>
      <c r="EG17" s="7">
        <v>1</v>
      </c>
      <c r="EH17" s="7">
        <v>3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5</v>
      </c>
      <c r="ES17" s="7">
        <v>0</v>
      </c>
      <c r="ET17" s="7">
        <v>5</v>
      </c>
      <c r="EU17" s="7">
        <v>0</v>
      </c>
      <c r="EV17" s="7">
        <v>0</v>
      </c>
      <c r="EW17" s="7">
        <v>2</v>
      </c>
      <c r="EX17" s="7">
        <v>0</v>
      </c>
      <c r="EY17" s="7">
        <v>0</v>
      </c>
      <c r="EZ17" s="7">
        <v>2</v>
      </c>
      <c r="FA17" s="7">
        <v>6</v>
      </c>
      <c r="FB17" s="7">
        <v>2</v>
      </c>
      <c r="FC17" s="7">
        <v>8</v>
      </c>
      <c r="FD17" s="7">
        <v>7</v>
      </c>
      <c r="FE17" s="7">
        <v>1</v>
      </c>
      <c r="FF17" s="7">
        <v>23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3</v>
      </c>
      <c r="GA17" s="7">
        <v>5</v>
      </c>
      <c r="GB17" s="7">
        <v>8</v>
      </c>
      <c r="GC17" s="7">
        <v>1</v>
      </c>
      <c r="GD17" s="7">
        <v>17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1</v>
      </c>
      <c r="GV17" s="7">
        <v>3</v>
      </c>
      <c r="GW17" s="7">
        <v>4</v>
      </c>
      <c r="GX17" s="7">
        <v>4</v>
      </c>
      <c r="GY17" s="7">
        <v>5</v>
      </c>
      <c r="GZ17" s="7">
        <v>3</v>
      </c>
      <c r="HA17" s="7">
        <v>1</v>
      </c>
      <c r="HB17" s="7">
        <v>21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1</v>
      </c>
      <c r="HR17" s="7">
        <v>0</v>
      </c>
      <c r="HS17" s="7">
        <v>1</v>
      </c>
      <c r="HT17" s="7">
        <v>3</v>
      </c>
      <c r="HU17" s="7">
        <v>7</v>
      </c>
      <c r="HV17" s="7">
        <v>4</v>
      </c>
      <c r="HW17" s="7">
        <v>5</v>
      </c>
      <c r="HX17" s="7">
        <v>5</v>
      </c>
      <c r="HY17" s="7">
        <v>1</v>
      </c>
      <c r="HZ17" s="7">
        <v>27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6</v>
      </c>
      <c r="IT17" s="7">
        <v>1</v>
      </c>
      <c r="IU17" s="7">
        <v>3</v>
      </c>
      <c r="IV17" s="7">
        <v>7</v>
      </c>
      <c r="IW17" s="7">
        <v>3</v>
      </c>
      <c r="IX17" s="7">
        <v>20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1</v>
      </c>
      <c r="JI17" s="7">
        <v>0</v>
      </c>
      <c r="JJ17" s="7">
        <v>1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10</v>
      </c>
      <c r="JQ17" s="7">
        <v>17</v>
      </c>
      <c r="JR17" s="7">
        <v>11</v>
      </c>
      <c r="JS17" s="7">
        <v>9</v>
      </c>
      <c r="JT17" s="7">
        <v>9</v>
      </c>
      <c r="JU17" s="7">
        <v>5</v>
      </c>
      <c r="JV17" s="7">
        <v>61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1</v>
      </c>
      <c r="KE17" s="7">
        <v>1</v>
      </c>
      <c r="KF17" s="7">
        <v>1</v>
      </c>
      <c r="KG17" s="7">
        <v>0</v>
      </c>
      <c r="KH17" s="7">
        <v>3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2</v>
      </c>
      <c r="KO17" s="7">
        <v>6</v>
      </c>
      <c r="KP17" s="7">
        <v>13</v>
      </c>
      <c r="KQ17" s="7">
        <v>7</v>
      </c>
      <c r="KR17" s="7">
        <v>12</v>
      </c>
      <c r="KS17" s="7">
        <v>2</v>
      </c>
      <c r="KT17" s="7">
        <v>42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  <c r="LA17" s="7">
        <v>0</v>
      </c>
      <c r="LB17" s="7">
        <v>1</v>
      </c>
      <c r="LC17" s="7">
        <v>3</v>
      </c>
      <c r="LD17" s="7">
        <v>2</v>
      </c>
      <c r="LE17" s="7">
        <v>0</v>
      </c>
      <c r="LF17" s="7">
        <v>6</v>
      </c>
      <c r="LG17" s="7">
        <v>0</v>
      </c>
      <c r="LH17" s="7">
        <v>0</v>
      </c>
      <c r="LI17" s="7">
        <v>0</v>
      </c>
      <c r="LJ17" s="7">
        <v>0</v>
      </c>
      <c r="LK17" s="7">
        <v>0</v>
      </c>
      <c r="LL17" s="7">
        <v>0</v>
      </c>
      <c r="LM17" s="7">
        <v>0</v>
      </c>
      <c r="LN17" s="7">
        <v>0</v>
      </c>
      <c r="LO17" s="7">
        <v>0</v>
      </c>
      <c r="LP17" s="7">
        <v>0</v>
      </c>
      <c r="LQ17" s="7">
        <v>0</v>
      </c>
      <c r="LR17" s="7">
        <v>0</v>
      </c>
      <c r="LS17" s="7">
        <v>0</v>
      </c>
      <c r="LT17" s="7">
        <v>0</v>
      </c>
      <c r="LU17" s="7">
        <v>0</v>
      </c>
      <c r="LV17" s="7">
        <v>0</v>
      </c>
      <c r="LW17" s="7">
        <v>0</v>
      </c>
      <c r="LX17" s="7">
        <v>0</v>
      </c>
      <c r="LY17" s="7">
        <v>0</v>
      </c>
      <c r="LZ17" s="7">
        <v>0</v>
      </c>
      <c r="MA17" s="7">
        <v>0</v>
      </c>
      <c r="MB17" s="7">
        <v>0</v>
      </c>
      <c r="MC17" s="7">
        <v>0</v>
      </c>
      <c r="MD17" s="7">
        <v>0</v>
      </c>
      <c r="ME17" s="7">
        <v>0</v>
      </c>
      <c r="MF17" s="7">
        <v>0</v>
      </c>
      <c r="MG17" s="7">
        <v>0</v>
      </c>
      <c r="MH17" s="7">
        <v>0</v>
      </c>
      <c r="MI17" s="7">
        <v>0</v>
      </c>
      <c r="MJ17" s="7">
        <v>0</v>
      </c>
      <c r="MK17" s="7">
        <v>0</v>
      </c>
      <c r="ML17" s="7">
        <v>0</v>
      </c>
      <c r="MM17" s="7">
        <v>0</v>
      </c>
      <c r="MN17" s="7">
        <v>0</v>
      </c>
      <c r="MO17" s="7">
        <v>0</v>
      </c>
      <c r="MP17" s="7">
        <v>0</v>
      </c>
      <c r="MQ17" s="7">
        <v>0</v>
      </c>
      <c r="MR17" s="7">
        <v>0</v>
      </c>
      <c r="MS17" s="7">
        <v>0</v>
      </c>
      <c r="MT17" s="7">
        <v>0</v>
      </c>
      <c r="MU17" s="7">
        <v>0</v>
      </c>
      <c r="MV17" s="7">
        <v>0</v>
      </c>
      <c r="MW17" s="7">
        <v>0</v>
      </c>
      <c r="MX17" s="7">
        <v>0</v>
      </c>
      <c r="MY17" s="7">
        <v>0</v>
      </c>
      <c r="MZ17" s="7">
        <v>0</v>
      </c>
      <c r="NA17" s="7">
        <v>0</v>
      </c>
      <c r="NB17" s="7">
        <v>0</v>
      </c>
      <c r="NC17" s="7">
        <v>0</v>
      </c>
      <c r="ND17" s="7">
        <v>0</v>
      </c>
      <c r="NE17" s="7">
        <v>0</v>
      </c>
      <c r="NF17" s="7">
        <v>0</v>
      </c>
      <c r="NG17" s="7">
        <v>0</v>
      </c>
      <c r="NH17" s="7">
        <v>0</v>
      </c>
      <c r="NI17" s="7">
        <v>0</v>
      </c>
      <c r="NJ17" s="7">
        <v>0</v>
      </c>
      <c r="NK17" s="7">
        <v>0</v>
      </c>
      <c r="NL17" s="7">
        <v>0</v>
      </c>
      <c r="NM17" s="7">
        <v>0</v>
      </c>
      <c r="NN17" s="7">
        <v>0</v>
      </c>
      <c r="NO17" s="7">
        <v>0</v>
      </c>
      <c r="NP17" s="7">
        <v>0</v>
      </c>
      <c r="NQ17" s="7">
        <v>0</v>
      </c>
      <c r="NR17" s="7">
        <v>0</v>
      </c>
      <c r="NS17" s="7">
        <v>0</v>
      </c>
      <c r="NT17" s="7">
        <v>0</v>
      </c>
      <c r="NU17" s="7">
        <v>0</v>
      </c>
      <c r="NV17" s="7">
        <v>0</v>
      </c>
      <c r="NW17" s="7">
        <v>0</v>
      </c>
      <c r="NX17" s="7">
        <v>0</v>
      </c>
      <c r="NY17" s="7">
        <v>0</v>
      </c>
      <c r="NZ17" s="7">
        <v>0</v>
      </c>
      <c r="OA17" s="7">
        <v>0</v>
      </c>
      <c r="OB17" s="7">
        <v>0</v>
      </c>
      <c r="OC17" s="7">
        <v>0</v>
      </c>
      <c r="OD17" s="7">
        <v>0</v>
      </c>
      <c r="OE17" s="7">
        <v>0</v>
      </c>
      <c r="OF17" s="7">
        <v>0</v>
      </c>
      <c r="OG17" s="7">
        <v>0</v>
      </c>
      <c r="OH17" s="7">
        <v>0</v>
      </c>
      <c r="OI17" s="7">
        <v>0</v>
      </c>
      <c r="OJ17" s="7">
        <v>0</v>
      </c>
      <c r="OK17" s="7">
        <v>0</v>
      </c>
      <c r="OL17" s="7">
        <v>0</v>
      </c>
      <c r="OM17" s="7">
        <v>0</v>
      </c>
      <c r="ON17" s="7">
        <v>0</v>
      </c>
      <c r="OO17" s="7">
        <v>0</v>
      </c>
      <c r="OP17" s="7">
        <v>0</v>
      </c>
      <c r="OQ17" s="7">
        <v>0</v>
      </c>
      <c r="OR17" s="7">
        <v>0</v>
      </c>
      <c r="OS17" s="7">
        <v>0</v>
      </c>
      <c r="OT17" s="7">
        <v>0</v>
      </c>
      <c r="OU17" s="7">
        <v>0</v>
      </c>
      <c r="OV17" s="7">
        <v>0</v>
      </c>
      <c r="OW17" s="7">
        <v>0</v>
      </c>
      <c r="OX17" s="7">
        <v>0</v>
      </c>
      <c r="OY17" s="7">
        <v>0</v>
      </c>
      <c r="OZ17" s="7">
        <v>0</v>
      </c>
      <c r="PA17" s="7">
        <v>0</v>
      </c>
      <c r="PB17" s="7">
        <v>0</v>
      </c>
      <c r="PC17" s="7">
        <v>0</v>
      </c>
      <c r="PD17" s="7">
        <v>0</v>
      </c>
      <c r="PE17" s="7">
        <v>0</v>
      </c>
      <c r="PF17" s="7">
        <v>0</v>
      </c>
      <c r="PG17" s="7">
        <v>0</v>
      </c>
      <c r="PH17" s="7">
        <v>0</v>
      </c>
      <c r="PI17" s="7">
        <v>0</v>
      </c>
      <c r="PJ17" s="7">
        <v>0</v>
      </c>
      <c r="PK17" s="7">
        <v>0</v>
      </c>
      <c r="PL17" s="7">
        <v>0</v>
      </c>
      <c r="PM17" s="7">
        <v>0</v>
      </c>
      <c r="PN17" s="7">
        <v>0</v>
      </c>
      <c r="PO17" s="7">
        <v>0</v>
      </c>
      <c r="PP17" s="7">
        <v>0</v>
      </c>
      <c r="PQ17" s="7">
        <v>0</v>
      </c>
      <c r="PR17" s="7">
        <v>0</v>
      </c>
      <c r="PS17" s="7">
        <v>0</v>
      </c>
      <c r="PT17" s="7">
        <v>0</v>
      </c>
      <c r="PU17" s="7">
        <v>0</v>
      </c>
      <c r="PV17" s="7">
        <v>0</v>
      </c>
      <c r="PW17" s="7">
        <v>0</v>
      </c>
      <c r="PX17" s="7">
        <v>0</v>
      </c>
      <c r="PY17" s="7">
        <v>0</v>
      </c>
      <c r="PZ17" s="7">
        <v>0</v>
      </c>
      <c r="QA17" s="7">
        <v>0</v>
      </c>
      <c r="QB17" s="7">
        <v>0</v>
      </c>
      <c r="QC17" s="7">
        <v>0</v>
      </c>
      <c r="QD17" s="7">
        <v>0</v>
      </c>
      <c r="QE17" s="7">
        <v>0</v>
      </c>
      <c r="QF17" s="7">
        <v>0</v>
      </c>
      <c r="QG17" s="7">
        <v>0</v>
      </c>
      <c r="QH17" s="7">
        <v>0</v>
      </c>
      <c r="QI17" s="7">
        <v>0</v>
      </c>
      <c r="QJ17" s="7">
        <v>0</v>
      </c>
      <c r="QK17" s="7">
        <v>0</v>
      </c>
      <c r="QL17" s="7">
        <v>0</v>
      </c>
      <c r="QM17" s="7">
        <v>0</v>
      </c>
      <c r="QN17" s="7">
        <v>0</v>
      </c>
      <c r="QO17" s="7">
        <v>0</v>
      </c>
      <c r="QP17" s="7">
        <v>0</v>
      </c>
      <c r="QQ17" s="7">
        <v>0</v>
      </c>
      <c r="QR17" s="7">
        <v>0</v>
      </c>
      <c r="QS17" s="7">
        <v>0</v>
      </c>
      <c r="QT17" s="7">
        <v>0</v>
      </c>
    </row>
    <row r="18" spans="1:462" s="19" customFormat="1" x14ac:dyDescent="0.25">
      <c r="A18" s="7">
        <v>2026</v>
      </c>
      <c r="B18" s="7">
        <v>2</v>
      </c>
      <c r="C18" s="7" t="s">
        <v>116</v>
      </c>
      <c r="D18" s="7" t="s">
        <v>117</v>
      </c>
      <c r="E18" s="7">
        <v>497</v>
      </c>
      <c r="F18" s="7" t="s">
        <v>24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4</v>
      </c>
      <c r="Q18" s="7">
        <v>0</v>
      </c>
      <c r="R18" s="7">
        <v>5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2</v>
      </c>
      <c r="AH18" s="7">
        <v>1</v>
      </c>
      <c r="AI18" s="7">
        <v>0</v>
      </c>
      <c r="AJ18" s="7">
        <v>1</v>
      </c>
      <c r="AK18" s="7">
        <v>1</v>
      </c>
      <c r="AL18" s="7">
        <v>3</v>
      </c>
      <c r="AM18" s="7">
        <v>6</v>
      </c>
      <c r="AN18" s="7">
        <v>5</v>
      </c>
      <c r="AO18" s="7">
        <v>0</v>
      </c>
      <c r="AP18" s="7">
        <v>19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1</v>
      </c>
      <c r="BL18" s="7">
        <v>4</v>
      </c>
      <c r="BM18" s="7">
        <v>0</v>
      </c>
      <c r="BN18" s="7">
        <v>5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1</v>
      </c>
      <c r="DH18" s="7">
        <v>0</v>
      </c>
      <c r="DI18" s="7">
        <v>0</v>
      </c>
      <c r="DJ18" s="7">
        <v>1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4</v>
      </c>
      <c r="EG18" s="7">
        <v>0</v>
      </c>
      <c r="EH18" s="7">
        <v>4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0</v>
      </c>
      <c r="EX18" s="7">
        <v>0</v>
      </c>
      <c r="EY18" s="7">
        <v>0</v>
      </c>
      <c r="EZ18" s="7">
        <v>0</v>
      </c>
      <c r="FA18" s="7">
        <v>0</v>
      </c>
      <c r="FB18" s="7">
        <v>0</v>
      </c>
      <c r="FC18" s="7">
        <v>1</v>
      </c>
      <c r="FD18" s="7">
        <v>5</v>
      </c>
      <c r="FE18" s="7">
        <v>0</v>
      </c>
      <c r="FF18" s="7">
        <v>6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0</v>
      </c>
      <c r="GA18" s="7">
        <v>1</v>
      </c>
      <c r="GB18" s="7">
        <v>4</v>
      </c>
      <c r="GC18" s="7">
        <v>0</v>
      </c>
      <c r="GD18" s="7">
        <v>5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0</v>
      </c>
      <c r="GW18" s="7">
        <v>1</v>
      </c>
      <c r="GX18" s="7">
        <v>0</v>
      </c>
      <c r="GY18" s="7">
        <v>0</v>
      </c>
      <c r="GZ18" s="7">
        <v>0</v>
      </c>
      <c r="HA18" s="7">
        <v>0</v>
      </c>
      <c r="HB18" s="7">
        <v>1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0</v>
      </c>
      <c r="HW18" s="7">
        <v>0</v>
      </c>
      <c r="HX18" s="7">
        <v>1</v>
      </c>
      <c r="HY18" s="7">
        <v>0</v>
      </c>
      <c r="HZ18" s="7">
        <v>1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1</v>
      </c>
      <c r="IT18" s="7">
        <v>1</v>
      </c>
      <c r="IU18" s="7">
        <v>1</v>
      </c>
      <c r="IV18" s="7">
        <v>1</v>
      </c>
      <c r="IW18" s="7">
        <v>0</v>
      </c>
      <c r="IX18" s="7">
        <v>4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0</v>
      </c>
      <c r="JQ18" s="7">
        <v>0</v>
      </c>
      <c r="JR18" s="7">
        <v>0</v>
      </c>
      <c r="JS18" s="7">
        <v>0</v>
      </c>
      <c r="JT18" s="7">
        <v>0</v>
      </c>
      <c r="JU18" s="7">
        <v>0</v>
      </c>
      <c r="JV18" s="7">
        <v>0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0</v>
      </c>
      <c r="KO18" s="7">
        <v>0</v>
      </c>
      <c r="KP18" s="7">
        <v>0</v>
      </c>
      <c r="KQ18" s="7">
        <v>1</v>
      </c>
      <c r="KR18" s="7">
        <v>1</v>
      </c>
      <c r="KS18" s="7">
        <v>0</v>
      </c>
      <c r="KT18" s="7">
        <v>2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  <c r="LA18" s="7">
        <v>0</v>
      </c>
      <c r="LB18" s="7">
        <v>0</v>
      </c>
      <c r="LC18" s="7">
        <v>0</v>
      </c>
      <c r="LD18" s="7">
        <v>0</v>
      </c>
      <c r="LE18" s="7">
        <v>0</v>
      </c>
      <c r="LF18" s="7">
        <v>0</v>
      </c>
      <c r="LG18" s="7">
        <v>0</v>
      </c>
      <c r="LH18" s="7">
        <v>0</v>
      </c>
      <c r="LI18" s="7">
        <v>0</v>
      </c>
      <c r="LJ18" s="7">
        <v>0</v>
      </c>
      <c r="LK18" s="7">
        <v>0</v>
      </c>
      <c r="LL18" s="7">
        <v>0</v>
      </c>
      <c r="LM18" s="7">
        <v>0</v>
      </c>
      <c r="LN18" s="7">
        <v>0</v>
      </c>
      <c r="LO18" s="7">
        <v>0</v>
      </c>
      <c r="LP18" s="7">
        <v>0</v>
      </c>
      <c r="LQ18" s="7">
        <v>0</v>
      </c>
      <c r="LR18" s="7">
        <v>0</v>
      </c>
      <c r="LS18" s="7">
        <v>0</v>
      </c>
      <c r="LT18" s="7">
        <v>0</v>
      </c>
      <c r="LU18" s="7">
        <v>0</v>
      </c>
      <c r="LV18" s="7">
        <v>0</v>
      </c>
      <c r="LW18" s="7">
        <v>0</v>
      </c>
      <c r="LX18" s="7">
        <v>0</v>
      </c>
      <c r="LY18" s="7">
        <v>0</v>
      </c>
      <c r="LZ18" s="7">
        <v>0</v>
      </c>
      <c r="MA18" s="7">
        <v>0</v>
      </c>
      <c r="MB18" s="7">
        <v>0</v>
      </c>
      <c r="MC18" s="7">
        <v>0</v>
      </c>
      <c r="MD18" s="7">
        <v>0</v>
      </c>
      <c r="ME18" s="7">
        <v>0</v>
      </c>
      <c r="MF18" s="7">
        <v>0</v>
      </c>
      <c r="MG18" s="7">
        <v>0</v>
      </c>
      <c r="MH18" s="7">
        <v>0</v>
      </c>
      <c r="MI18" s="7">
        <v>0</v>
      </c>
      <c r="MJ18" s="7">
        <v>0</v>
      </c>
      <c r="MK18" s="7">
        <v>0</v>
      </c>
      <c r="ML18" s="7">
        <v>0</v>
      </c>
      <c r="MM18" s="7">
        <v>0</v>
      </c>
      <c r="MN18" s="7">
        <v>0</v>
      </c>
      <c r="MO18" s="7">
        <v>0</v>
      </c>
      <c r="MP18" s="7">
        <v>0</v>
      </c>
      <c r="MQ18" s="7">
        <v>0</v>
      </c>
      <c r="MR18" s="7">
        <v>0</v>
      </c>
      <c r="MS18" s="7">
        <v>0</v>
      </c>
      <c r="MT18" s="7">
        <v>0</v>
      </c>
      <c r="MU18" s="7">
        <v>0</v>
      </c>
      <c r="MV18" s="7">
        <v>0</v>
      </c>
      <c r="MW18" s="7">
        <v>0</v>
      </c>
      <c r="MX18" s="7">
        <v>0</v>
      </c>
      <c r="MY18" s="7">
        <v>0</v>
      </c>
      <c r="MZ18" s="7">
        <v>0</v>
      </c>
      <c r="NA18" s="7">
        <v>0</v>
      </c>
      <c r="NB18" s="7">
        <v>0</v>
      </c>
      <c r="NC18" s="7">
        <v>0</v>
      </c>
      <c r="ND18" s="7">
        <v>0</v>
      </c>
      <c r="NE18" s="7">
        <v>0</v>
      </c>
      <c r="NF18" s="7">
        <v>0</v>
      </c>
      <c r="NG18" s="7">
        <v>0</v>
      </c>
      <c r="NH18" s="7">
        <v>0</v>
      </c>
      <c r="NI18" s="7">
        <v>0</v>
      </c>
      <c r="NJ18" s="7">
        <v>0</v>
      </c>
      <c r="NK18" s="7">
        <v>0</v>
      </c>
      <c r="NL18" s="7">
        <v>0</v>
      </c>
      <c r="NM18" s="7">
        <v>0</v>
      </c>
      <c r="NN18" s="7">
        <v>0</v>
      </c>
      <c r="NO18" s="7">
        <v>0</v>
      </c>
      <c r="NP18" s="7">
        <v>0</v>
      </c>
      <c r="NQ18" s="7">
        <v>0</v>
      </c>
      <c r="NR18" s="7">
        <v>0</v>
      </c>
      <c r="NS18" s="7">
        <v>0</v>
      </c>
      <c r="NT18" s="7">
        <v>0</v>
      </c>
      <c r="NU18" s="7">
        <v>0</v>
      </c>
      <c r="NV18" s="7">
        <v>0</v>
      </c>
      <c r="NW18" s="7">
        <v>0</v>
      </c>
      <c r="NX18" s="7">
        <v>0</v>
      </c>
      <c r="NY18" s="7">
        <v>0</v>
      </c>
      <c r="NZ18" s="7">
        <v>0</v>
      </c>
      <c r="OA18" s="7">
        <v>0</v>
      </c>
      <c r="OB18" s="7">
        <v>0</v>
      </c>
      <c r="OC18" s="7">
        <v>0</v>
      </c>
      <c r="OD18" s="7">
        <v>0</v>
      </c>
      <c r="OE18" s="7">
        <v>0</v>
      </c>
      <c r="OF18" s="7">
        <v>0</v>
      </c>
      <c r="OG18" s="7">
        <v>0</v>
      </c>
      <c r="OH18" s="7">
        <v>0</v>
      </c>
      <c r="OI18" s="7">
        <v>0</v>
      </c>
      <c r="OJ18" s="7">
        <v>0</v>
      </c>
      <c r="OK18" s="7">
        <v>0</v>
      </c>
      <c r="OL18" s="7">
        <v>0</v>
      </c>
      <c r="OM18" s="7">
        <v>0</v>
      </c>
      <c r="ON18" s="7">
        <v>0</v>
      </c>
      <c r="OO18" s="7">
        <v>0</v>
      </c>
      <c r="OP18" s="7">
        <v>0</v>
      </c>
      <c r="OQ18" s="7">
        <v>0</v>
      </c>
      <c r="OR18" s="7">
        <v>0</v>
      </c>
      <c r="OS18" s="7">
        <v>0</v>
      </c>
      <c r="OT18" s="7">
        <v>0</v>
      </c>
      <c r="OU18" s="7">
        <v>0</v>
      </c>
      <c r="OV18" s="7">
        <v>0</v>
      </c>
      <c r="OW18" s="7">
        <v>0</v>
      </c>
      <c r="OX18" s="7">
        <v>0</v>
      </c>
      <c r="OY18" s="7">
        <v>0</v>
      </c>
      <c r="OZ18" s="7">
        <v>0</v>
      </c>
      <c r="PA18" s="7">
        <v>0</v>
      </c>
      <c r="PB18" s="7">
        <v>0</v>
      </c>
      <c r="PC18" s="7">
        <v>0</v>
      </c>
      <c r="PD18" s="7">
        <v>0</v>
      </c>
      <c r="PE18" s="7">
        <v>0</v>
      </c>
      <c r="PF18" s="7">
        <v>0</v>
      </c>
      <c r="PG18" s="7">
        <v>0</v>
      </c>
      <c r="PH18" s="7">
        <v>0</v>
      </c>
      <c r="PI18" s="7">
        <v>0</v>
      </c>
      <c r="PJ18" s="7">
        <v>0</v>
      </c>
      <c r="PK18" s="7">
        <v>0</v>
      </c>
      <c r="PL18" s="7">
        <v>0</v>
      </c>
      <c r="PM18" s="7">
        <v>0</v>
      </c>
      <c r="PN18" s="7">
        <v>0</v>
      </c>
      <c r="PO18" s="7">
        <v>0</v>
      </c>
      <c r="PP18" s="7">
        <v>0</v>
      </c>
      <c r="PQ18" s="7">
        <v>0</v>
      </c>
      <c r="PR18" s="7">
        <v>0</v>
      </c>
      <c r="PS18" s="7">
        <v>0</v>
      </c>
      <c r="PT18" s="7">
        <v>0</v>
      </c>
      <c r="PU18" s="7">
        <v>0</v>
      </c>
      <c r="PV18" s="7">
        <v>0</v>
      </c>
      <c r="PW18" s="7">
        <v>0</v>
      </c>
      <c r="PX18" s="7">
        <v>0</v>
      </c>
      <c r="PY18" s="7">
        <v>0</v>
      </c>
      <c r="PZ18" s="7">
        <v>0</v>
      </c>
      <c r="QA18" s="7">
        <v>0</v>
      </c>
      <c r="QB18" s="7">
        <v>0</v>
      </c>
      <c r="QC18" s="7">
        <v>0</v>
      </c>
      <c r="QD18" s="7">
        <v>0</v>
      </c>
      <c r="QE18" s="7">
        <v>0</v>
      </c>
      <c r="QF18" s="7">
        <v>0</v>
      </c>
      <c r="QG18" s="7">
        <v>0</v>
      </c>
      <c r="QH18" s="7">
        <v>0</v>
      </c>
      <c r="QI18" s="7">
        <v>0</v>
      </c>
      <c r="QJ18" s="7">
        <v>0</v>
      </c>
      <c r="QK18" s="7">
        <v>0</v>
      </c>
      <c r="QL18" s="7">
        <v>0</v>
      </c>
      <c r="QM18" s="7">
        <v>0</v>
      </c>
      <c r="QN18" s="7">
        <v>0</v>
      </c>
      <c r="QO18" s="7">
        <v>0</v>
      </c>
      <c r="QP18" s="7">
        <v>0</v>
      </c>
      <c r="QQ18" s="7">
        <v>0</v>
      </c>
      <c r="QR18" s="7">
        <v>0</v>
      </c>
      <c r="QS18" s="7">
        <v>0</v>
      </c>
      <c r="QT18" s="7">
        <v>0</v>
      </c>
    </row>
    <row r="19" spans="1:462" s="19" customFormat="1" x14ac:dyDescent="0.25">
      <c r="A19" s="7">
        <v>2026</v>
      </c>
      <c r="B19" s="7">
        <v>2</v>
      </c>
      <c r="C19" s="7" t="s">
        <v>116</v>
      </c>
      <c r="D19" s="7" t="s">
        <v>117</v>
      </c>
      <c r="E19" s="7">
        <v>505</v>
      </c>
      <c r="F19" s="7" t="s">
        <v>25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  <c r="LA19" s="7">
        <v>0</v>
      </c>
      <c r="LB19" s="7">
        <v>0</v>
      </c>
      <c r="LC19" s="7">
        <v>0</v>
      </c>
      <c r="LD19" s="7">
        <v>0</v>
      </c>
      <c r="LE19" s="7">
        <v>0</v>
      </c>
      <c r="LF19" s="7">
        <v>0</v>
      </c>
      <c r="LG19" s="7">
        <v>0</v>
      </c>
      <c r="LH19" s="7">
        <v>0</v>
      </c>
      <c r="LI19" s="7">
        <v>0</v>
      </c>
      <c r="LJ19" s="7">
        <v>0</v>
      </c>
      <c r="LK19" s="7">
        <v>0</v>
      </c>
      <c r="LL19" s="7">
        <v>0</v>
      </c>
      <c r="LM19" s="7">
        <v>0</v>
      </c>
      <c r="LN19" s="7">
        <v>0</v>
      </c>
      <c r="LO19" s="7">
        <v>0</v>
      </c>
      <c r="LP19" s="7">
        <v>0</v>
      </c>
      <c r="LQ19" s="7">
        <v>0</v>
      </c>
      <c r="LR19" s="7">
        <v>0</v>
      </c>
      <c r="LS19" s="7">
        <v>0</v>
      </c>
      <c r="LT19" s="7">
        <v>0</v>
      </c>
      <c r="LU19" s="7">
        <v>0</v>
      </c>
      <c r="LV19" s="7">
        <v>0</v>
      </c>
      <c r="LW19" s="7">
        <v>0</v>
      </c>
      <c r="LX19" s="7">
        <v>0</v>
      </c>
      <c r="LY19" s="7">
        <v>0</v>
      </c>
      <c r="LZ19" s="7">
        <v>0</v>
      </c>
      <c r="MA19" s="7">
        <v>0</v>
      </c>
      <c r="MB19" s="7">
        <v>0</v>
      </c>
      <c r="MC19" s="7">
        <v>0</v>
      </c>
      <c r="MD19" s="7">
        <v>0</v>
      </c>
      <c r="ME19" s="7">
        <v>0</v>
      </c>
      <c r="MF19" s="7">
        <v>0</v>
      </c>
      <c r="MG19" s="7">
        <v>0</v>
      </c>
      <c r="MH19" s="7">
        <v>0</v>
      </c>
      <c r="MI19" s="7">
        <v>0</v>
      </c>
      <c r="MJ19" s="7">
        <v>0</v>
      </c>
      <c r="MK19" s="7">
        <v>0</v>
      </c>
      <c r="ML19" s="7">
        <v>0</v>
      </c>
      <c r="MM19" s="7">
        <v>0</v>
      </c>
      <c r="MN19" s="7">
        <v>0</v>
      </c>
      <c r="MO19" s="7">
        <v>0</v>
      </c>
      <c r="MP19" s="7">
        <v>0</v>
      </c>
      <c r="MQ19" s="7">
        <v>0</v>
      </c>
      <c r="MR19" s="7">
        <v>0</v>
      </c>
      <c r="MS19" s="7">
        <v>0</v>
      </c>
      <c r="MT19" s="7">
        <v>0</v>
      </c>
      <c r="MU19" s="7">
        <v>0</v>
      </c>
      <c r="MV19" s="7">
        <v>0</v>
      </c>
      <c r="MW19" s="7">
        <v>0</v>
      </c>
      <c r="MX19" s="7">
        <v>0</v>
      </c>
      <c r="MY19" s="7">
        <v>0</v>
      </c>
      <c r="MZ19" s="7">
        <v>0</v>
      </c>
      <c r="NA19" s="7">
        <v>0</v>
      </c>
      <c r="NB19" s="7">
        <v>0</v>
      </c>
      <c r="NC19" s="7">
        <v>0</v>
      </c>
      <c r="ND19" s="7">
        <v>0</v>
      </c>
      <c r="NE19" s="7">
        <v>0</v>
      </c>
      <c r="NF19" s="7">
        <v>0</v>
      </c>
      <c r="NG19" s="7">
        <v>0</v>
      </c>
      <c r="NH19" s="7">
        <v>0</v>
      </c>
      <c r="NI19" s="7">
        <v>0</v>
      </c>
      <c r="NJ19" s="7">
        <v>0</v>
      </c>
      <c r="NK19" s="7">
        <v>0</v>
      </c>
      <c r="NL19" s="7">
        <v>0</v>
      </c>
      <c r="NM19" s="7">
        <v>0</v>
      </c>
      <c r="NN19" s="7">
        <v>0</v>
      </c>
      <c r="NO19" s="7">
        <v>0</v>
      </c>
      <c r="NP19" s="7">
        <v>0</v>
      </c>
      <c r="NQ19" s="7">
        <v>0</v>
      </c>
      <c r="NR19" s="7">
        <v>0</v>
      </c>
      <c r="NS19" s="7">
        <v>0</v>
      </c>
      <c r="NT19" s="7">
        <v>0</v>
      </c>
      <c r="NU19" s="7">
        <v>0</v>
      </c>
      <c r="NV19" s="7">
        <v>0</v>
      </c>
      <c r="NW19" s="7">
        <v>0</v>
      </c>
      <c r="NX19" s="7">
        <v>0</v>
      </c>
      <c r="NY19" s="7">
        <v>0</v>
      </c>
      <c r="NZ19" s="7">
        <v>0</v>
      </c>
      <c r="OA19" s="7">
        <v>0</v>
      </c>
      <c r="OB19" s="7">
        <v>0</v>
      </c>
      <c r="OC19" s="7">
        <v>0</v>
      </c>
      <c r="OD19" s="7">
        <v>0</v>
      </c>
      <c r="OE19" s="7">
        <v>0</v>
      </c>
      <c r="OF19" s="7">
        <v>0</v>
      </c>
      <c r="OG19" s="7">
        <v>0</v>
      </c>
      <c r="OH19" s="7">
        <v>0</v>
      </c>
      <c r="OI19" s="7">
        <v>0</v>
      </c>
      <c r="OJ19" s="7">
        <v>0</v>
      </c>
      <c r="OK19" s="7">
        <v>0</v>
      </c>
      <c r="OL19" s="7">
        <v>0</v>
      </c>
      <c r="OM19" s="7">
        <v>0</v>
      </c>
      <c r="ON19" s="7">
        <v>0</v>
      </c>
      <c r="OO19" s="7">
        <v>0</v>
      </c>
      <c r="OP19" s="7">
        <v>0</v>
      </c>
      <c r="OQ19" s="7">
        <v>0</v>
      </c>
      <c r="OR19" s="7">
        <v>0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</v>
      </c>
      <c r="PA19" s="7">
        <v>0</v>
      </c>
      <c r="PB19" s="7">
        <v>0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</v>
      </c>
      <c r="PN19" s="7">
        <v>0</v>
      </c>
      <c r="PO19" s="7">
        <v>0</v>
      </c>
      <c r="PP19" s="7">
        <v>0</v>
      </c>
      <c r="PQ19" s="7">
        <v>0</v>
      </c>
      <c r="PR19" s="7">
        <v>0</v>
      </c>
      <c r="PS19" s="7">
        <v>0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0</v>
      </c>
      <c r="PZ19" s="7">
        <v>0</v>
      </c>
      <c r="QA19" s="7">
        <v>0</v>
      </c>
      <c r="QB19" s="7">
        <v>0</v>
      </c>
      <c r="QC19" s="7">
        <v>0</v>
      </c>
      <c r="QD19" s="7">
        <v>0</v>
      </c>
      <c r="QE19" s="7">
        <v>0</v>
      </c>
      <c r="QF19" s="7">
        <v>0</v>
      </c>
      <c r="QG19" s="7">
        <v>0</v>
      </c>
      <c r="QH19" s="7">
        <v>0</v>
      </c>
      <c r="QI19" s="7">
        <v>0</v>
      </c>
      <c r="QJ19" s="7">
        <v>0</v>
      </c>
      <c r="QK19" s="7">
        <v>0</v>
      </c>
      <c r="QL19" s="7">
        <v>0</v>
      </c>
      <c r="QM19" s="7">
        <v>0</v>
      </c>
      <c r="QN19" s="7">
        <v>0</v>
      </c>
      <c r="QO19" s="7">
        <v>0</v>
      </c>
      <c r="QP19" s="7">
        <v>0</v>
      </c>
      <c r="QQ19" s="7">
        <v>0</v>
      </c>
      <c r="QR19" s="7">
        <v>0</v>
      </c>
      <c r="QS19" s="7">
        <v>0</v>
      </c>
      <c r="QT19" s="7">
        <v>0</v>
      </c>
    </row>
    <row r="20" spans="1:462" s="19" customFormat="1" x14ac:dyDescent="0.25">
      <c r="A20" s="7">
        <v>2026</v>
      </c>
      <c r="B20" s="7">
        <v>2</v>
      </c>
      <c r="C20" s="7" t="s">
        <v>116</v>
      </c>
      <c r="D20" s="7" t="s">
        <v>117</v>
      </c>
      <c r="E20" s="7">
        <v>504</v>
      </c>
      <c r="F20" s="7" t="s">
        <v>26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0</v>
      </c>
      <c r="LB20" s="7">
        <v>0</v>
      </c>
      <c r="LC20" s="7">
        <v>0</v>
      </c>
      <c r="LD20" s="7">
        <v>0</v>
      </c>
      <c r="LE20" s="7">
        <v>0</v>
      </c>
      <c r="LF20" s="7">
        <v>0</v>
      </c>
      <c r="LG20" s="7">
        <v>0</v>
      </c>
      <c r="LH20" s="7">
        <v>0</v>
      </c>
      <c r="LI20" s="7">
        <v>0</v>
      </c>
      <c r="LJ20" s="7">
        <v>0</v>
      </c>
      <c r="LK20" s="7">
        <v>0</v>
      </c>
      <c r="LL20" s="7">
        <v>0</v>
      </c>
      <c r="LM20" s="7">
        <v>0</v>
      </c>
      <c r="LN20" s="7">
        <v>0</v>
      </c>
      <c r="LO20" s="7">
        <v>0</v>
      </c>
      <c r="LP20" s="7">
        <v>0</v>
      </c>
      <c r="LQ20" s="7">
        <v>0</v>
      </c>
      <c r="LR20" s="7">
        <v>0</v>
      </c>
      <c r="LS20" s="7">
        <v>0</v>
      </c>
      <c r="LT20" s="7">
        <v>0</v>
      </c>
      <c r="LU20" s="7">
        <v>0</v>
      </c>
      <c r="LV20" s="7">
        <v>0</v>
      </c>
      <c r="LW20" s="7">
        <v>0</v>
      </c>
      <c r="LX20" s="7">
        <v>0</v>
      </c>
      <c r="LY20" s="7">
        <v>0</v>
      </c>
      <c r="LZ20" s="7">
        <v>0</v>
      </c>
      <c r="MA20" s="7">
        <v>0</v>
      </c>
      <c r="MB20" s="7">
        <v>0</v>
      </c>
      <c r="MC20" s="7">
        <v>0</v>
      </c>
      <c r="MD20" s="7">
        <v>0</v>
      </c>
      <c r="ME20" s="7">
        <v>0</v>
      </c>
      <c r="MF20" s="7">
        <v>0</v>
      </c>
      <c r="MG20" s="7">
        <v>0</v>
      </c>
      <c r="MH20" s="7">
        <v>0</v>
      </c>
      <c r="MI20" s="7">
        <v>0</v>
      </c>
      <c r="MJ20" s="7">
        <v>0</v>
      </c>
      <c r="MK20" s="7">
        <v>0</v>
      </c>
      <c r="ML20" s="7">
        <v>0</v>
      </c>
      <c r="MM20" s="7">
        <v>0</v>
      </c>
      <c r="MN20" s="7">
        <v>0</v>
      </c>
      <c r="MO20" s="7">
        <v>0</v>
      </c>
      <c r="MP20" s="7">
        <v>0</v>
      </c>
      <c r="MQ20" s="7">
        <v>0</v>
      </c>
      <c r="MR20" s="7">
        <v>0</v>
      </c>
      <c r="MS20" s="7">
        <v>0</v>
      </c>
      <c r="MT20" s="7">
        <v>0</v>
      </c>
      <c r="MU20" s="7">
        <v>0</v>
      </c>
      <c r="MV20" s="7">
        <v>0</v>
      </c>
      <c r="MW20" s="7">
        <v>0</v>
      </c>
      <c r="MX20" s="7">
        <v>0</v>
      </c>
      <c r="MY20" s="7">
        <v>0</v>
      </c>
      <c r="MZ20" s="7">
        <v>0</v>
      </c>
      <c r="NA20" s="7">
        <v>0</v>
      </c>
      <c r="NB20" s="7">
        <v>0</v>
      </c>
      <c r="NC20" s="7">
        <v>0</v>
      </c>
      <c r="ND20" s="7">
        <v>0</v>
      </c>
      <c r="NE20" s="7">
        <v>0</v>
      </c>
      <c r="NF20" s="7">
        <v>0</v>
      </c>
      <c r="NG20" s="7">
        <v>0</v>
      </c>
      <c r="NH20" s="7">
        <v>0</v>
      </c>
      <c r="NI20" s="7">
        <v>0</v>
      </c>
      <c r="NJ20" s="7">
        <v>0</v>
      </c>
      <c r="NK20" s="7">
        <v>0</v>
      </c>
      <c r="NL20" s="7">
        <v>0</v>
      </c>
      <c r="NM20" s="7">
        <v>0</v>
      </c>
      <c r="NN20" s="7">
        <v>0</v>
      </c>
      <c r="NO20" s="7">
        <v>0</v>
      </c>
      <c r="NP20" s="7">
        <v>0</v>
      </c>
      <c r="NQ20" s="7">
        <v>0</v>
      </c>
      <c r="NR20" s="7">
        <v>0</v>
      </c>
      <c r="NS20" s="7">
        <v>0</v>
      </c>
      <c r="NT20" s="7">
        <v>0</v>
      </c>
      <c r="NU20" s="7">
        <v>0</v>
      </c>
      <c r="NV20" s="7">
        <v>0</v>
      </c>
      <c r="NW20" s="7">
        <v>0</v>
      </c>
      <c r="NX20" s="7">
        <v>0</v>
      </c>
      <c r="NY20" s="7">
        <v>0</v>
      </c>
      <c r="NZ20" s="7">
        <v>0</v>
      </c>
      <c r="OA20" s="7">
        <v>0</v>
      </c>
      <c r="OB20" s="7">
        <v>0</v>
      </c>
      <c r="OC20" s="7">
        <v>0</v>
      </c>
      <c r="OD20" s="7">
        <v>0</v>
      </c>
      <c r="OE20" s="7">
        <v>0</v>
      </c>
      <c r="OF20" s="7">
        <v>0</v>
      </c>
      <c r="OG20" s="7">
        <v>0</v>
      </c>
      <c r="OH20" s="7">
        <v>0</v>
      </c>
      <c r="OI20" s="7">
        <v>0</v>
      </c>
      <c r="OJ20" s="7">
        <v>0</v>
      </c>
      <c r="OK20" s="7">
        <v>0</v>
      </c>
      <c r="OL20" s="7">
        <v>0</v>
      </c>
      <c r="OM20" s="7">
        <v>0</v>
      </c>
      <c r="ON20" s="7">
        <v>0</v>
      </c>
      <c r="OO20" s="7">
        <v>0</v>
      </c>
      <c r="OP20" s="7">
        <v>0</v>
      </c>
      <c r="OQ20" s="7">
        <v>0</v>
      </c>
      <c r="OR20" s="7">
        <v>0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0</v>
      </c>
      <c r="PA20" s="7">
        <v>0</v>
      </c>
      <c r="PB20" s="7">
        <v>0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</v>
      </c>
      <c r="PN20" s="7">
        <v>0</v>
      </c>
      <c r="PO20" s="7">
        <v>0</v>
      </c>
      <c r="PP20" s="7">
        <v>0</v>
      </c>
      <c r="PQ20" s="7">
        <v>0</v>
      </c>
      <c r="PR20" s="7">
        <v>0</v>
      </c>
      <c r="PS20" s="7">
        <v>0</v>
      </c>
      <c r="PT20" s="7">
        <v>0</v>
      </c>
      <c r="PU20" s="7">
        <v>0</v>
      </c>
      <c r="PV20" s="7">
        <v>0</v>
      </c>
      <c r="PW20" s="7">
        <v>0</v>
      </c>
      <c r="PX20" s="7">
        <v>0</v>
      </c>
      <c r="PY20" s="7">
        <v>0</v>
      </c>
      <c r="PZ20" s="7">
        <v>0</v>
      </c>
      <c r="QA20" s="7">
        <v>0</v>
      </c>
      <c r="QB20" s="7">
        <v>0</v>
      </c>
      <c r="QC20" s="7">
        <v>0</v>
      </c>
      <c r="QD20" s="7">
        <v>0</v>
      </c>
      <c r="QE20" s="7">
        <v>0</v>
      </c>
      <c r="QF20" s="7">
        <v>0</v>
      </c>
      <c r="QG20" s="7">
        <v>0</v>
      </c>
      <c r="QH20" s="7">
        <v>0</v>
      </c>
      <c r="QI20" s="7">
        <v>0</v>
      </c>
      <c r="QJ20" s="7">
        <v>0</v>
      </c>
      <c r="QK20" s="7">
        <v>0</v>
      </c>
      <c r="QL20" s="7">
        <v>0</v>
      </c>
      <c r="QM20" s="7">
        <v>0</v>
      </c>
      <c r="QN20" s="7">
        <v>0</v>
      </c>
      <c r="QO20" s="7">
        <v>0</v>
      </c>
      <c r="QP20" s="7">
        <v>0</v>
      </c>
      <c r="QQ20" s="7">
        <v>0</v>
      </c>
      <c r="QR20" s="7">
        <v>0</v>
      </c>
      <c r="QS20" s="7">
        <v>0</v>
      </c>
      <c r="QT20" s="7">
        <v>0</v>
      </c>
    </row>
    <row r="21" spans="1:462" s="19" customFormat="1" x14ac:dyDescent="0.25">
      <c r="A21" s="7">
        <v>2026</v>
      </c>
      <c r="B21" s="7">
        <v>2</v>
      </c>
      <c r="C21" s="7" t="s">
        <v>116</v>
      </c>
      <c r="D21" s="7" t="s">
        <v>117</v>
      </c>
      <c r="E21" s="7">
        <v>506</v>
      </c>
      <c r="F21" s="7" t="s">
        <v>27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1</v>
      </c>
      <c r="O21" s="7">
        <v>2</v>
      </c>
      <c r="P21" s="7">
        <v>0</v>
      </c>
      <c r="Q21" s="7">
        <v>1</v>
      </c>
      <c r="R21" s="7">
        <v>5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1</v>
      </c>
      <c r="AH21" s="7">
        <v>1</v>
      </c>
      <c r="AI21" s="7">
        <v>2</v>
      </c>
      <c r="AJ21" s="7">
        <v>10</v>
      </c>
      <c r="AK21" s="7">
        <v>12</v>
      </c>
      <c r="AL21" s="7">
        <v>5</v>
      </c>
      <c r="AM21" s="7">
        <v>8</v>
      </c>
      <c r="AN21" s="7">
        <v>16</v>
      </c>
      <c r="AO21" s="7">
        <v>11</v>
      </c>
      <c r="AP21" s="7">
        <v>66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1</v>
      </c>
      <c r="BJ21" s="7">
        <v>1</v>
      </c>
      <c r="BK21" s="7">
        <v>2</v>
      </c>
      <c r="BL21" s="7">
        <v>0</v>
      </c>
      <c r="BM21" s="7">
        <v>1</v>
      </c>
      <c r="BN21" s="7">
        <v>5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1</v>
      </c>
      <c r="DF21" s="7">
        <v>1</v>
      </c>
      <c r="DG21" s="7">
        <v>2</v>
      </c>
      <c r="DH21" s="7">
        <v>0</v>
      </c>
      <c r="DI21" s="7">
        <v>0</v>
      </c>
      <c r="DJ21" s="7">
        <v>4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1</v>
      </c>
      <c r="EH21" s="7">
        <v>1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3</v>
      </c>
      <c r="ES21" s="7">
        <v>0</v>
      </c>
      <c r="ET21" s="7">
        <v>3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1</v>
      </c>
      <c r="FB21" s="7">
        <v>1</v>
      </c>
      <c r="FC21" s="7">
        <v>2</v>
      </c>
      <c r="FD21" s="7">
        <v>3</v>
      </c>
      <c r="FE21" s="7">
        <v>1</v>
      </c>
      <c r="FF21" s="7">
        <v>5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2</v>
      </c>
      <c r="GA21" s="7">
        <v>1</v>
      </c>
      <c r="GB21" s="7">
        <v>4</v>
      </c>
      <c r="GC21" s="7">
        <v>2</v>
      </c>
      <c r="GD21" s="7">
        <v>9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2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2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3</v>
      </c>
      <c r="HU21" s="7">
        <v>3</v>
      </c>
      <c r="HV21" s="7">
        <v>1</v>
      </c>
      <c r="HW21" s="7">
        <v>2</v>
      </c>
      <c r="HX21" s="7">
        <v>1</v>
      </c>
      <c r="HY21" s="7">
        <v>0</v>
      </c>
      <c r="HZ21" s="7">
        <v>10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3</v>
      </c>
      <c r="IT21" s="7">
        <v>0</v>
      </c>
      <c r="IU21" s="7">
        <v>1</v>
      </c>
      <c r="IV21" s="7">
        <v>4</v>
      </c>
      <c r="IW21" s="7">
        <v>1</v>
      </c>
      <c r="IX21" s="7">
        <v>9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16</v>
      </c>
      <c r="JQ21" s="7">
        <v>8</v>
      </c>
      <c r="JR21" s="7">
        <v>0</v>
      </c>
      <c r="JS21" s="7">
        <v>0</v>
      </c>
      <c r="JT21" s="7">
        <v>1</v>
      </c>
      <c r="JU21" s="7">
        <v>0</v>
      </c>
      <c r="JV21" s="7">
        <v>25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0</v>
      </c>
      <c r="KF21" s="7">
        <v>0</v>
      </c>
      <c r="KG21" s="7">
        <v>0</v>
      </c>
      <c r="KH21" s="7">
        <v>0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5</v>
      </c>
      <c r="KP21" s="7">
        <v>10</v>
      </c>
      <c r="KQ21" s="7">
        <v>4</v>
      </c>
      <c r="KR21" s="7">
        <v>11</v>
      </c>
      <c r="KS21" s="7">
        <v>2</v>
      </c>
      <c r="KT21" s="7">
        <v>32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0</v>
      </c>
      <c r="LB21" s="7">
        <v>0</v>
      </c>
      <c r="LC21" s="7">
        <v>0</v>
      </c>
      <c r="LD21" s="7">
        <v>0</v>
      </c>
      <c r="LE21" s="7">
        <v>0</v>
      </c>
      <c r="LF21" s="7">
        <v>0</v>
      </c>
      <c r="LG21" s="7">
        <v>0</v>
      </c>
      <c r="LH21" s="7">
        <v>0</v>
      </c>
      <c r="LI21" s="7">
        <v>0</v>
      </c>
      <c r="LJ21" s="7">
        <v>0</v>
      </c>
      <c r="LK21" s="7">
        <v>0</v>
      </c>
      <c r="LL21" s="7">
        <v>0</v>
      </c>
      <c r="LM21" s="7">
        <v>0</v>
      </c>
      <c r="LN21" s="7">
        <v>0</v>
      </c>
      <c r="LO21" s="7">
        <v>0</v>
      </c>
      <c r="LP21" s="7">
        <v>0</v>
      </c>
      <c r="LQ21" s="7">
        <v>0</v>
      </c>
      <c r="LR21" s="7">
        <v>0</v>
      </c>
      <c r="LS21" s="7">
        <v>0</v>
      </c>
      <c r="LT21" s="7">
        <v>0</v>
      </c>
      <c r="LU21" s="7">
        <v>0</v>
      </c>
      <c r="LV21" s="7">
        <v>0</v>
      </c>
      <c r="LW21" s="7">
        <v>0</v>
      </c>
      <c r="LX21" s="7">
        <v>0</v>
      </c>
      <c r="LY21" s="7">
        <v>0</v>
      </c>
      <c r="LZ21" s="7">
        <v>0</v>
      </c>
      <c r="MA21" s="7">
        <v>0</v>
      </c>
      <c r="MB21" s="7">
        <v>0</v>
      </c>
      <c r="MC21" s="7">
        <v>0</v>
      </c>
      <c r="MD21" s="7">
        <v>0</v>
      </c>
      <c r="ME21" s="7">
        <v>0</v>
      </c>
      <c r="MF21" s="7">
        <v>0</v>
      </c>
      <c r="MG21" s="7">
        <v>0</v>
      </c>
      <c r="MH21" s="7">
        <v>0</v>
      </c>
      <c r="MI21" s="7">
        <v>0</v>
      </c>
      <c r="MJ21" s="7">
        <v>0</v>
      </c>
      <c r="MK21" s="7">
        <v>0</v>
      </c>
      <c r="ML21" s="7">
        <v>0</v>
      </c>
      <c r="MM21" s="7">
        <v>0</v>
      </c>
      <c r="MN21" s="7">
        <v>0</v>
      </c>
      <c r="MO21" s="7">
        <v>0</v>
      </c>
      <c r="MP21" s="7">
        <v>0</v>
      </c>
      <c r="MQ21" s="7">
        <v>0</v>
      </c>
      <c r="MR21" s="7">
        <v>0</v>
      </c>
      <c r="MS21" s="7">
        <v>0</v>
      </c>
      <c r="MT21" s="7">
        <v>0</v>
      </c>
      <c r="MU21" s="7">
        <v>0</v>
      </c>
      <c r="MV21" s="7">
        <v>0</v>
      </c>
      <c r="MW21" s="7">
        <v>0</v>
      </c>
      <c r="MX21" s="7">
        <v>0</v>
      </c>
      <c r="MY21" s="7">
        <v>0</v>
      </c>
      <c r="MZ21" s="7">
        <v>0</v>
      </c>
      <c r="NA21" s="7">
        <v>0</v>
      </c>
      <c r="NB21" s="7">
        <v>0</v>
      </c>
      <c r="NC21" s="7">
        <v>0</v>
      </c>
      <c r="ND21" s="7">
        <v>0</v>
      </c>
      <c r="NE21" s="7">
        <v>0</v>
      </c>
      <c r="NF21" s="7">
        <v>0</v>
      </c>
      <c r="NG21" s="7">
        <v>0</v>
      </c>
      <c r="NH21" s="7">
        <v>0</v>
      </c>
      <c r="NI21" s="7">
        <v>0</v>
      </c>
      <c r="NJ21" s="7">
        <v>0</v>
      </c>
      <c r="NK21" s="7">
        <v>0</v>
      </c>
      <c r="NL21" s="7">
        <v>0</v>
      </c>
      <c r="NM21" s="7">
        <v>0</v>
      </c>
      <c r="NN21" s="7">
        <v>0</v>
      </c>
      <c r="NO21" s="7">
        <v>0</v>
      </c>
      <c r="NP21" s="7">
        <v>0</v>
      </c>
      <c r="NQ21" s="7">
        <v>0</v>
      </c>
      <c r="NR21" s="7">
        <v>0</v>
      </c>
      <c r="NS21" s="7">
        <v>0</v>
      </c>
      <c r="NT21" s="7">
        <v>0</v>
      </c>
      <c r="NU21" s="7">
        <v>0</v>
      </c>
      <c r="NV21" s="7">
        <v>0</v>
      </c>
      <c r="NW21" s="7">
        <v>0</v>
      </c>
      <c r="NX21" s="7">
        <v>0</v>
      </c>
      <c r="NY21" s="7">
        <v>0</v>
      </c>
      <c r="NZ21" s="7">
        <v>0</v>
      </c>
      <c r="OA21" s="7">
        <v>0</v>
      </c>
      <c r="OB21" s="7">
        <v>0</v>
      </c>
      <c r="OC21" s="7">
        <v>0</v>
      </c>
      <c r="OD21" s="7">
        <v>0</v>
      </c>
      <c r="OE21" s="7">
        <v>0</v>
      </c>
      <c r="OF21" s="7">
        <v>0</v>
      </c>
      <c r="OG21" s="7">
        <v>0</v>
      </c>
      <c r="OH21" s="7">
        <v>0</v>
      </c>
      <c r="OI21" s="7">
        <v>0</v>
      </c>
      <c r="OJ21" s="7">
        <v>0</v>
      </c>
      <c r="OK21" s="7">
        <v>0</v>
      </c>
      <c r="OL21" s="7">
        <v>0</v>
      </c>
      <c r="OM21" s="7">
        <v>0</v>
      </c>
      <c r="ON21" s="7">
        <v>0</v>
      </c>
      <c r="OO21" s="7">
        <v>0</v>
      </c>
      <c r="OP21" s="7">
        <v>0</v>
      </c>
      <c r="OQ21" s="7">
        <v>0</v>
      </c>
      <c r="OR21" s="7">
        <v>0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</v>
      </c>
      <c r="PA21" s="7">
        <v>0</v>
      </c>
      <c r="PB21" s="7">
        <v>0</v>
      </c>
      <c r="PC21" s="7">
        <v>0</v>
      </c>
      <c r="PD21" s="7">
        <v>0</v>
      </c>
      <c r="PE21" s="7">
        <v>0</v>
      </c>
      <c r="PF21" s="7">
        <v>0</v>
      </c>
      <c r="PG21" s="7">
        <v>0</v>
      </c>
      <c r="PH21" s="7">
        <v>0</v>
      </c>
      <c r="PI21" s="7">
        <v>0</v>
      </c>
      <c r="PJ21" s="7">
        <v>0</v>
      </c>
      <c r="PK21" s="7">
        <v>0</v>
      </c>
      <c r="PL21" s="7">
        <v>0</v>
      </c>
      <c r="PM21" s="7">
        <v>0</v>
      </c>
      <c r="PN21" s="7">
        <v>0</v>
      </c>
      <c r="PO21" s="7">
        <v>0</v>
      </c>
      <c r="PP21" s="7">
        <v>0</v>
      </c>
      <c r="PQ21" s="7">
        <v>0</v>
      </c>
      <c r="PR21" s="7">
        <v>0</v>
      </c>
      <c r="PS21" s="7">
        <v>0</v>
      </c>
      <c r="PT21" s="7">
        <v>0</v>
      </c>
      <c r="PU21" s="7">
        <v>0</v>
      </c>
      <c r="PV21" s="7">
        <v>0</v>
      </c>
      <c r="PW21" s="7">
        <v>0</v>
      </c>
      <c r="PX21" s="7">
        <v>0</v>
      </c>
      <c r="PY21" s="7">
        <v>0</v>
      </c>
      <c r="PZ21" s="7">
        <v>0</v>
      </c>
      <c r="QA21" s="7">
        <v>0</v>
      </c>
      <c r="QB21" s="7">
        <v>0</v>
      </c>
      <c r="QC21" s="7">
        <v>0</v>
      </c>
      <c r="QD21" s="7">
        <v>0</v>
      </c>
      <c r="QE21" s="7">
        <v>0</v>
      </c>
      <c r="QF21" s="7">
        <v>0</v>
      </c>
      <c r="QG21" s="7">
        <v>0</v>
      </c>
      <c r="QH21" s="7">
        <v>0</v>
      </c>
      <c r="QI21" s="7">
        <v>0</v>
      </c>
      <c r="QJ21" s="7">
        <v>0</v>
      </c>
      <c r="QK21" s="7">
        <v>0</v>
      </c>
      <c r="QL21" s="7">
        <v>0</v>
      </c>
      <c r="QM21" s="7">
        <v>0</v>
      </c>
      <c r="QN21" s="7">
        <v>0</v>
      </c>
      <c r="QO21" s="7">
        <v>0</v>
      </c>
      <c r="QP21" s="7">
        <v>0</v>
      </c>
      <c r="QQ21" s="7">
        <v>0</v>
      </c>
      <c r="QR21" s="7">
        <v>0</v>
      </c>
      <c r="QS21" s="7">
        <v>0</v>
      </c>
      <c r="QT21" s="7">
        <v>0</v>
      </c>
    </row>
    <row r="22" spans="1:462" s="19" customFormat="1" x14ac:dyDescent="0.25">
      <c r="A22" s="7">
        <v>2026</v>
      </c>
      <c r="B22" s="7">
        <v>2</v>
      </c>
      <c r="C22" s="7" t="s">
        <v>116</v>
      </c>
      <c r="D22" s="7" t="s">
        <v>117</v>
      </c>
      <c r="E22" s="7">
        <v>503</v>
      </c>
      <c r="F22" s="7" t="s">
        <v>28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0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0</v>
      </c>
      <c r="LD22" s="7">
        <v>0</v>
      </c>
      <c r="LE22" s="7">
        <v>0</v>
      </c>
      <c r="LF22" s="7">
        <v>0</v>
      </c>
      <c r="LG22" s="7">
        <v>0</v>
      </c>
      <c r="LH22" s="7">
        <v>0</v>
      </c>
      <c r="LI22" s="7">
        <v>0</v>
      </c>
      <c r="LJ22" s="7">
        <v>0</v>
      </c>
      <c r="LK22" s="7">
        <v>0</v>
      </c>
      <c r="LL22" s="7">
        <v>0</v>
      </c>
      <c r="LM22" s="7">
        <v>0</v>
      </c>
      <c r="LN22" s="7">
        <v>0</v>
      </c>
      <c r="LO22" s="7">
        <v>0</v>
      </c>
      <c r="LP22" s="7">
        <v>0</v>
      </c>
      <c r="LQ22" s="7">
        <v>0</v>
      </c>
      <c r="LR22" s="7">
        <v>0</v>
      </c>
      <c r="LS22" s="7">
        <v>0</v>
      </c>
      <c r="LT22" s="7">
        <v>0</v>
      </c>
      <c r="LU22" s="7">
        <v>0</v>
      </c>
      <c r="LV22" s="7">
        <v>0</v>
      </c>
      <c r="LW22" s="7">
        <v>0</v>
      </c>
      <c r="LX22" s="7">
        <v>0</v>
      </c>
      <c r="LY22" s="7">
        <v>0</v>
      </c>
      <c r="LZ22" s="7">
        <v>0</v>
      </c>
      <c r="MA22" s="7">
        <v>0</v>
      </c>
      <c r="MB22" s="7">
        <v>0</v>
      </c>
      <c r="MC22" s="7">
        <v>0</v>
      </c>
      <c r="MD22" s="7">
        <v>0</v>
      </c>
      <c r="ME22" s="7">
        <v>0</v>
      </c>
      <c r="MF22" s="7">
        <v>0</v>
      </c>
      <c r="MG22" s="7">
        <v>0</v>
      </c>
      <c r="MH22" s="7">
        <v>0</v>
      </c>
      <c r="MI22" s="7">
        <v>0</v>
      </c>
      <c r="MJ22" s="7">
        <v>0</v>
      </c>
      <c r="MK22" s="7">
        <v>0</v>
      </c>
      <c r="ML22" s="7">
        <v>0</v>
      </c>
      <c r="MM22" s="7">
        <v>0</v>
      </c>
      <c r="MN22" s="7">
        <v>0</v>
      </c>
      <c r="MO22" s="7">
        <v>0</v>
      </c>
      <c r="MP22" s="7">
        <v>0</v>
      </c>
      <c r="MQ22" s="7">
        <v>0</v>
      </c>
      <c r="MR22" s="7">
        <v>0</v>
      </c>
      <c r="MS22" s="7">
        <v>0</v>
      </c>
      <c r="MT22" s="7">
        <v>0</v>
      </c>
      <c r="MU22" s="7">
        <v>0</v>
      </c>
      <c r="MV22" s="7">
        <v>0</v>
      </c>
      <c r="MW22" s="7">
        <v>0</v>
      </c>
      <c r="MX22" s="7">
        <v>0</v>
      </c>
      <c r="MY22" s="7">
        <v>0</v>
      </c>
      <c r="MZ22" s="7">
        <v>0</v>
      </c>
      <c r="NA22" s="7">
        <v>0</v>
      </c>
      <c r="NB22" s="7">
        <v>0</v>
      </c>
      <c r="NC22" s="7">
        <v>0</v>
      </c>
      <c r="ND22" s="7">
        <v>0</v>
      </c>
      <c r="NE22" s="7">
        <v>0</v>
      </c>
      <c r="NF22" s="7">
        <v>0</v>
      </c>
      <c r="NG22" s="7">
        <v>0</v>
      </c>
      <c r="NH22" s="7">
        <v>0</v>
      </c>
      <c r="NI22" s="7">
        <v>0</v>
      </c>
      <c r="NJ22" s="7">
        <v>0</v>
      </c>
      <c r="NK22" s="7">
        <v>0</v>
      </c>
      <c r="NL22" s="7">
        <v>0</v>
      </c>
      <c r="NM22" s="7">
        <v>0</v>
      </c>
      <c r="NN22" s="7">
        <v>0</v>
      </c>
      <c r="NO22" s="7">
        <v>0</v>
      </c>
      <c r="NP22" s="7">
        <v>0</v>
      </c>
      <c r="NQ22" s="7">
        <v>0</v>
      </c>
      <c r="NR22" s="7">
        <v>0</v>
      </c>
      <c r="NS22" s="7">
        <v>0</v>
      </c>
      <c r="NT22" s="7">
        <v>0</v>
      </c>
      <c r="NU22" s="7">
        <v>0</v>
      </c>
      <c r="NV22" s="7">
        <v>0</v>
      </c>
      <c r="NW22" s="7">
        <v>0</v>
      </c>
      <c r="NX22" s="7">
        <v>0</v>
      </c>
      <c r="NY22" s="7">
        <v>0</v>
      </c>
      <c r="NZ22" s="7">
        <v>0</v>
      </c>
      <c r="OA22" s="7">
        <v>0</v>
      </c>
      <c r="OB22" s="7">
        <v>0</v>
      </c>
      <c r="OC22" s="7">
        <v>0</v>
      </c>
      <c r="OD22" s="7">
        <v>0</v>
      </c>
      <c r="OE22" s="7">
        <v>0</v>
      </c>
      <c r="OF22" s="7">
        <v>0</v>
      </c>
      <c r="OG22" s="7">
        <v>0</v>
      </c>
      <c r="OH22" s="7">
        <v>0</v>
      </c>
      <c r="OI22" s="7">
        <v>0</v>
      </c>
      <c r="OJ22" s="7">
        <v>0</v>
      </c>
      <c r="OK22" s="7">
        <v>0</v>
      </c>
      <c r="OL22" s="7">
        <v>0</v>
      </c>
      <c r="OM22" s="7">
        <v>0</v>
      </c>
      <c r="ON22" s="7">
        <v>0</v>
      </c>
      <c r="OO22" s="7">
        <v>0</v>
      </c>
      <c r="OP22" s="7">
        <v>0</v>
      </c>
      <c r="OQ22" s="7">
        <v>0</v>
      </c>
      <c r="OR22" s="7">
        <v>0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0</v>
      </c>
      <c r="PC22" s="7">
        <v>0</v>
      </c>
      <c r="PD22" s="7">
        <v>0</v>
      </c>
      <c r="PE22" s="7">
        <v>0</v>
      </c>
      <c r="PF22" s="7">
        <v>0</v>
      </c>
      <c r="PG22" s="7">
        <v>0</v>
      </c>
      <c r="PH22" s="7">
        <v>0</v>
      </c>
      <c r="PI22" s="7">
        <v>0</v>
      </c>
      <c r="PJ22" s="7">
        <v>0</v>
      </c>
      <c r="PK22" s="7">
        <v>0</v>
      </c>
      <c r="PL22" s="7">
        <v>0</v>
      </c>
      <c r="PM22" s="7">
        <v>0</v>
      </c>
      <c r="PN22" s="7">
        <v>0</v>
      </c>
      <c r="PO22" s="7">
        <v>0</v>
      </c>
      <c r="PP22" s="7">
        <v>0</v>
      </c>
      <c r="PQ22" s="7">
        <v>0</v>
      </c>
      <c r="PR22" s="7">
        <v>0</v>
      </c>
      <c r="PS22" s="7">
        <v>0</v>
      </c>
      <c r="PT22" s="7">
        <v>0</v>
      </c>
      <c r="PU22" s="7">
        <v>0</v>
      </c>
      <c r="PV22" s="7">
        <v>0</v>
      </c>
      <c r="PW22" s="7">
        <v>0</v>
      </c>
      <c r="PX22" s="7">
        <v>0</v>
      </c>
      <c r="PY22" s="7">
        <v>0</v>
      </c>
      <c r="PZ22" s="7">
        <v>0</v>
      </c>
      <c r="QA22" s="7">
        <v>0</v>
      </c>
      <c r="QB22" s="7">
        <v>0</v>
      </c>
      <c r="QC22" s="7">
        <v>0</v>
      </c>
      <c r="QD22" s="7">
        <v>0</v>
      </c>
      <c r="QE22" s="7">
        <v>0</v>
      </c>
      <c r="QF22" s="7">
        <v>0</v>
      </c>
      <c r="QG22" s="7">
        <v>0</v>
      </c>
      <c r="QH22" s="7">
        <v>0</v>
      </c>
      <c r="QI22" s="7">
        <v>0</v>
      </c>
      <c r="QJ22" s="7">
        <v>0</v>
      </c>
      <c r="QK22" s="7">
        <v>0</v>
      </c>
      <c r="QL22" s="7">
        <v>0</v>
      </c>
      <c r="QM22" s="7">
        <v>0</v>
      </c>
      <c r="QN22" s="7">
        <v>0</v>
      </c>
      <c r="QO22" s="7">
        <v>0</v>
      </c>
      <c r="QP22" s="7">
        <v>0</v>
      </c>
      <c r="QQ22" s="7">
        <v>0</v>
      </c>
      <c r="QR22" s="7">
        <v>0</v>
      </c>
      <c r="QS22" s="7">
        <v>0</v>
      </c>
      <c r="QT22" s="7">
        <v>0</v>
      </c>
    </row>
    <row r="23" spans="1:462" s="19" customFormat="1" x14ac:dyDescent="0.25">
      <c r="A23" s="7">
        <v>2026</v>
      </c>
      <c r="B23" s="7">
        <v>2</v>
      </c>
      <c r="C23" s="7" t="s">
        <v>116</v>
      </c>
      <c r="D23" s="7" t="s">
        <v>117</v>
      </c>
      <c r="E23" s="7">
        <v>496</v>
      </c>
      <c r="F23" s="7" t="s">
        <v>29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0</v>
      </c>
      <c r="LE23" s="7">
        <v>0</v>
      </c>
      <c r="LF23" s="7">
        <v>0</v>
      </c>
      <c r="LG23" s="7">
        <v>0</v>
      </c>
      <c r="LH23" s="7">
        <v>0</v>
      </c>
      <c r="LI23" s="7">
        <v>0</v>
      </c>
      <c r="LJ23" s="7">
        <v>0</v>
      </c>
      <c r="LK23" s="7">
        <v>0</v>
      </c>
      <c r="LL23" s="7">
        <v>0</v>
      </c>
      <c r="LM23" s="7">
        <v>0</v>
      </c>
      <c r="LN23" s="7">
        <v>0</v>
      </c>
      <c r="LO23" s="7">
        <v>0</v>
      </c>
      <c r="LP23" s="7">
        <v>0</v>
      </c>
      <c r="LQ23" s="7">
        <v>0</v>
      </c>
      <c r="LR23" s="7">
        <v>0</v>
      </c>
      <c r="LS23" s="7">
        <v>0</v>
      </c>
      <c r="LT23" s="7">
        <v>0</v>
      </c>
      <c r="LU23" s="7">
        <v>0</v>
      </c>
      <c r="LV23" s="7">
        <v>0</v>
      </c>
      <c r="LW23" s="7">
        <v>0</v>
      </c>
      <c r="LX23" s="7">
        <v>0</v>
      </c>
      <c r="LY23" s="7">
        <v>0</v>
      </c>
      <c r="LZ23" s="7">
        <v>0</v>
      </c>
      <c r="MA23" s="7">
        <v>0</v>
      </c>
      <c r="MB23" s="7">
        <v>0</v>
      </c>
      <c r="MC23" s="7">
        <v>0</v>
      </c>
      <c r="MD23" s="7">
        <v>0</v>
      </c>
      <c r="ME23" s="7">
        <v>0</v>
      </c>
      <c r="MF23" s="7">
        <v>0</v>
      </c>
      <c r="MG23" s="7">
        <v>0</v>
      </c>
      <c r="MH23" s="7">
        <v>0</v>
      </c>
      <c r="MI23" s="7">
        <v>0</v>
      </c>
      <c r="MJ23" s="7">
        <v>0</v>
      </c>
      <c r="MK23" s="7">
        <v>0</v>
      </c>
      <c r="ML23" s="7">
        <v>0</v>
      </c>
      <c r="MM23" s="7">
        <v>0</v>
      </c>
      <c r="MN23" s="7">
        <v>0</v>
      </c>
      <c r="MO23" s="7">
        <v>0</v>
      </c>
      <c r="MP23" s="7">
        <v>0</v>
      </c>
      <c r="MQ23" s="7">
        <v>0</v>
      </c>
      <c r="MR23" s="7">
        <v>0</v>
      </c>
      <c r="MS23" s="7">
        <v>0</v>
      </c>
      <c r="MT23" s="7">
        <v>0</v>
      </c>
      <c r="MU23" s="7">
        <v>0</v>
      </c>
      <c r="MV23" s="7">
        <v>0</v>
      </c>
      <c r="MW23" s="7">
        <v>0</v>
      </c>
      <c r="MX23" s="7">
        <v>0</v>
      </c>
      <c r="MY23" s="7">
        <v>0</v>
      </c>
      <c r="MZ23" s="7">
        <v>0</v>
      </c>
      <c r="NA23" s="7">
        <v>0</v>
      </c>
      <c r="NB23" s="7">
        <v>0</v>
      </c>
      <c r="NC23" s="7">
        <v>0</v>
      </c>
      <c r="ND23" s="7">
        <v>0</v>
      </c>
      <c r="NE23" s="7">
        <v>0</v>
      </c>
      <c r="NF23" s="7">
        <v>0</v>
      </c>
      <c r="NG23" s="7">
        <v>0</v>
      </c>
      <c r="NH23" s="7">
        <v>0</v>
      </c>
      <c r="NI23" s="7">
        <v>0</v>
      </c>
      <c r="NJ23" s="7">
        <v>0</v>
      </c>
      <c r="NK23" s="7">
        <v>0</v>
      </c>
      <c r="NL23" s="7">
        <v>0</v>
      </c>
      <c r="NM23" s="7">
        <v>0</v>
      </c>
      <c r="NN23" s="7">
        <v>0</v>
      </c>
      <c r="NO23" s="7">
        <v>0</v>
      </c>
      <c r="NP23" s="7">
        <v>0</v>
      </c>
      <c r="NQ23" s="7">
        <v>0</v>
      </c>
      <c r="NR23" s="7">
        <v>0</v>
      </c>
      <c r="NS23" s="7">
        <v>0</v>
      </c>
      <c r="NT23" s="7">
        <v>0</v>
      </c>
      <c r="NU23" s="7">
        <v>0</v>
      </c>
      <c r="NV23" s="7">
        <v>0</v>
      </c>
      <c r="NW23" s="7">
        <v>0</v>
      </c>
      <c r="NX23" s="7">
        <v>0</v>
      </c>
      <c r="NY23" s="7">
        <v>0</v>
      </c>
      <c r="NZ23" s="7">
        <v>0</v>
      </c>
      <c r="OA23" s="7">
        <v>0</v>
      </c>
      <c r="OB23" s="7">
        <v>0</v>
      </c>
      <c r="OC23" s="7">
        <v>0</v>
      </c>
      <c r="OD23" s="7">
        <v>0</v>
      </c>
      <c r="OE23" s="7">
        <v>0</v>
      </c>
      <c r="OF23" s="7">
        <v>0</v>
      </c>
      <c r="OG23" s="7">
        <v>0</v>
      </c>
      <c r="OH23" s="7">
        <v>0</v>
      </c>
      <c r="OI23" s="7">
        <v>0</v>
      </c>
      <c r="OJ23" s="7">
        <v>0</v>
      </c>
      <c r="OK23" s="7">
        <v>0</v>
      </c>
      <c r="OL23" s="7">
        <v>0</v>
      </c>
      <c r="OM23" s="7">
        <v>0</v>
      </c>
      <c r="ON23" s="7">
        <v>0</v>
      </c>
      <c r="OO23" s="7">
        <v>0</v>
      </c>
      <c r="OP23" s="7">
        <v>0</v>
      </c>
      <c r="OQ23" s="7">
        <v>0</v>
      </c>
      <c r="OR23" s="7">
        <v>0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</v>
      </c>
      <c r="PN23" s="7">
        <v>0</v>
      </c>
      <c r="PO23" s="7">
        <v>0</v>
      </c>
      <c r="PP23" s="7">
        <v>0</v>
      </c>
      <c r="PQ23" s="7">
        <v>0</v>
      </c>
      <c r="PR23" s="7">
        <v>0</v>
      </c>
      <c r="PS23" s="7">
        <v>0</v>
      </c>
      <c r="PT23" s="7">
        <v>0</v>
      </c>
      <c r="PU23" s="7">
        <v>0</v>
      </c>
      <c r="PV23" s="7">
        <v>0</v>
      </c>
      <c r="PW23" s="7">
        <v>0</v>
      </c>
      <c r="PX23" s="7">
        <v>0</v>
      </c>
      <c r="PY23" s="7">
        <v>0</v>
      </c>
      <c r="PZ23" s="7">
        <v>0</v>
      </c>
      <c r="QA23" s="7">
        <v>0</v>
      </c>
      <c r="QB23" s="7">
        <v>0</v>
      </c>
      <c r="QC23" s="7">
        <v>0</v>
      </c>
      <c r="QD23" s="7">
        <v>0</v>
      </c>
      <c r="QE23" s="7">
        <v>0</v>
      </c>
      <c r="QF23" s="7">
        <v>0</v>
      </c>
      <c r="QG23" s="7">
        <v>0</v>
      </c>
      <c r="QH23" s="7">
        <v>0</v>
      </c>
      <c r="QI23" s="7">
        <v>0</v>
      </c>
      <c r="QJ23" s="7">
        <v>0</v>
      </c>
      <c r="QK23" s="7">
        <v>0</v>
      </c>
      <c r="QL23" s="7">
        <v>0</v>
      </c>
      <c r="QM23" s="7">
        <v>0</v>
      </c>
      <c r="QN23" s="7">
        <v>0</v>
      </c>
      <c r="QO23" s="7">
        <v>0</v>
      </c>
      <c r="QP23" s="7">
        <v>0</v>
      </c>
      <c r="QQ23" s="7">
        <v>0</v>
      </c>
      <c r="QR23" s="7">
        <v>0</v>
      </c>
      <c r="QS23" s="7">
        <v>0</v>
      </c>
      <c r="QT23" s="7">
        <v>0</v>
      </c>
    </row>
    <row r="24" spans="1:462" s="19" customFormat="1" x14ac:dyDescent="0.25">
      <c r="A24" s="7">
        <v>2026</v>
      </c>
      <c r="B24" s="7">
        <v>2</v>
      </c>
      <c r="C24" s="7" t="s">
        <v>118</v>
      </c>
      <c r="D24" s="7" t="s">
        <v>117</v>
      </c>
      <c r="E24" s="7">
        <v>500</v>
      </c>
      <c r="F24" s="7" t="s">
        <v>30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0</v>
      </c>
      <c r="FA24" s="7">
        <v>0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0</v>
      </c>
      <c r="GC24" s="7">
        <v>0</v>
      </c>
      <c r="GD24" s="7">
        <v>0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0</v>
      </c>
      <c r="JS24" s="7">
        <v>0</v>
      </c>
      <c r="JT24" s="7">
        <v>0</v>
      </c>
      <c r="JU24" s="7">
        <v>0</v>
      </c>
      <c r="JV24" s="7">
        <v>0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0</v>
      </c>
      <c r="KP24" s="7">
        <v>0</v>
      </c>
      <c r="KQ24" s="7">
        <v>0</v>
      </c>
      <c r="KR24" s="7">
        <v>0</v>
      </c>
      <c r="KS24" s="7">
        <v>0</v>
      </c>
      <c r="KT24" s="7">
        <v>0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  <c r="LA24" s="7">
        <v>0</v>
      </c>
      <c r="LB24" s="7">
        <v>0</v>
      </c>
      <c r="LC24" s="7">
        <v>0</v>
      </c>
      <c r="LD24" s="7">
        <v>0</v>
      </c>
      <c r="LE24" s="7">
        <v>0</v>
      </c>
      <c r="LF24" s="7">
        <v>0</v>
      </c>
      <c r="LG24" s="7">
        <v>0</v>
      </c>
      <c r="LH24" s="7">
        <v>0</v>
      </c>
      <c r="LI24" s="7">
        <v>0</v>
      </c>
      <c r="LJ24" s="7">
        <v>0</v>
      </c>
      <c r="LK24" s="7">
        <v>0</v>
      </c>
      <c r="LL24" s="7">
        <v>0</v>
      </c>
      <c r="LM24" s="7">
        <v>0</v>
      </c>
      <c r="LN24" s="7">
        <v>0</v>
      </c>
      <c r="LO24" s="7">
        <v>0</v>
      </c>
      <c r="LP24" s="7">
        <v>0</v>
      </c>
      <c r="LQ24" s="7">
        <v>0</v>
      </c>
      <c r="LR24" s="7">
        <v>0</v>
      </c>
      <c r="LS24" s="7">
        <v>0</v>
      </c>
      <c r="LT24" s="7">
        <v>0</v>
      </c>
      <c r="LU24" s="7">
        <v>0</v>
      </c>
      <c r="LV24" s="7">
        <v>0</v>
      </c>
      <c r="LW24" s="7">
        <v>0</v>
      </c>
      <c r="LX24" s="7">
        <v>0</v>
      </c>
      <c r="LY24" s="7">
        <v>0</v>
      </c>
      <c r="LZ24" s="7">
        <v>0</v>
      </c>
      <c r="MA24" s="7">
        <v>0</v>
      </c>
      <c r="MB24" s="7">
        <v>0</v>
      </c>
      <c r="MC24" s="7">
        <v>0</v>
      </c>
      <c r="MD24" s="7">
        <v>0</v>
      </c>
      <c r="ME24" s="7">
        <v>0</v>
      </c>
      <c r="MF24" s="7">
        <v>0</v>
      </c>
      <c r="MG24" s="7">
        <v>0</v>
      </c>
      <c r="MH24" s="7">
        <v>0</v>
      </c>
      <c r="MI24" s="7">
        <v>0</v>
      </c>
      <c r="MJ24" s="7">
        <v>0</v>
      </c>
      <c r="MK24" s="7">
        <v>0</v>
      </c>
      <c r="ML24" s="7">
        <v>0</v>
      </c>
      <c r="MM24" s="7">
        <v>0</v>
      </c>
      <c r="MN24" s="7">
        <v>0</v>
      </c>
      <c r="MO24" s="7">
        <v>0</v>
      </c>
      <c r="MP24" s="7">
        <v>0</v>
      </c>
      <c r="MQ24" s="7">
        <v>0</v>
      </c>
      <c r="MR24" s="7">
        <v>0</v>
      </c>
      <c r="MS24" s="7">
        <v>0</v>
      </c>
      <c r="MT24" s="7">
        <v>0</v>
      </c>
      <c r="MU24" s="7">
        <v>0</v>
      </c>
      <c r="MV24" s="7">
        <v>0</v>
      </c>
      <c r="MW24" s="7">
        <v>0</v>
      </c>
      <c r="MX24" s="7">
        <v>0</v>
      </c>
      <c r="MY24" s="7">
        <v>0</v>
      </c>
      <c r="MZ24" s="7">
        <v>0</v>
      </c>
      <c r="NA24" s="7">
        <v>0</v>
      </c>
      <c r="NB24" s="7">
        <v>0</v>
      </c>
      <c r="NC24" s="7">
        <v>0</v>
      </c>
      <c r="ND24" s="7">
        <v>0</v>
      </c>
      <c r="NE24" s="7">
        <v>0</v>
      </c>
      <c r="NF24" s="7">
        <v>0</v>
      </c>
      <c r="NG24" s="7">
        <v>0</v>
      </c>
      <c r="NH24" s="7">
        <v>0</v>
      </c>
      <c r="NI24" s="7">
        <v>0</v>
      </c>
      <c r="NJ24" s="7">
        <v>0</v>
      </c>
      <c r="NK24" s="7">
        <v>0</v>
      </c>
      <c r="NL24" s="7">
        <v>0</v>
      </c>
      <c r="NM24" s="7">
        <v>0</v>
      </c>
      <c r="NN24" s="7">
        <v>0</v>
      </c>
      <c r="NO24" s="7">
        <v>0</v>
      </c>
      <c r="NP24" s="7">
        <v>0</v>
      </c>
      <c r="NQ24" s="7">
        <v>0</v>
      </c>
      <c r="NR24" s="7">
        <v>0</v>
      </c>
      <c r="NS24" s="7">
        <v>0</v>
      </c>
      <c r="NT24" s="7">
        <v>0</v>
      </c>
      <c r="NU24" s="7">
        <v>0</v>
      </c>
      <c r="NV24" s="7">
        <v>0</v>
      </c>
      <c r="NW24" s="7">
        <v>0</v>
      </c>
      <c r="NX24" s="7">
        <v>0</v>
      </c>
      <c r="NY24" s="7">
        <v>0</v>
      </c>
      <c r="NZ24" s="7">
        <v>0</v>
      </c>
      <c r="OA24" s="7">
        <v>0</v>
      </c>
      <c r="OB24" s="7">
        <v>0</v>
      </c>
      <c r="OC24" s="7">
        <v>0</v>
      </c>
      <c r="OD24" s="7">
        <v>0</v>
      </c>
      <c r="OE24" s="7">
        <v>0</v>
      </c>
      <c r="OF24" s="7">
        <v>0</v>
      </c>
      <c r="OG24" s="7">
        <v>0</v>
      </c>
      <c r="OH24" s="7">
        <v>0</v>
      </c>
      <c r="OI24" s="7">
        <v>0</v>
      </c>
      <c r="OJ24" s="7">
        <v>0</v>
      </c>
      <c r="OK24" s="7">
        <v>0</v>
      </c>
      <c r="OL24" s="7">
        <v>0</v>
      </c>
      <c r="OM24" s="7">
        <v>0</v>
      </c>
      <c r="ON24" s="7">
        <v>0</v>
      </c>
      <c r="OO24" s="7">
        <v>0</v>
      </c>
      <c r="OP24" s="7">
        <v>0</v>
      </c>
      <c r="OQ24" s="7">
        <v>0</v>
      </c>
      <c r="OR24" s="7">
        <v>0</v>
      </c>
      <c r="OS24" s="7">
        <v>0</v>
      </c>
      <c r="OT24" s="7">
        <v>0</v>
      </c>
      <c r="OU24" s="7">
        <v>0</v>
      </c>
      <c r="OV24" s="7">
        <v>0</v>
      </c>
      <c r="OW24" s="7">
        <v>0</v>
      </c>
      <c r="OX24" s="7">
        <v>0</v>
      </c>
      <c r="OY24" s="7">
        <v>0</v>
      </c>
      <c r="OZ24" s="7">
        <v>0</v>
      </c>
      <c r="PA24" s="7">
        <v>0</v>
      </c>
      <c r="PB24" s="7">
        <v>0</v>
      </c>
      <c r="PC24" s="7">
        <v>0</v>
      </c>
      <c r="PD24" s="7">
        <v>0</v>
      </c>
      <c r="PE24" s="7">
        <v>0</v>
      </c>
      <c r="PF24" s="7">
        <v>0</v>
      </c>
      <c r="PG24" s="7">
        <v>0</v>
      </c>
      <c r="PH24" s="7">
        <v>0</v>
      </c>
      <c r="PI24" s="7">
        <v>0</v>
      </c>
      <c r="PJ24" s="7">
        <v>0</v>
      </c>
      <c r="PK24" s="7">
        <v>0</v>
      </c>
      <c r="PL24" s="7">
        <v>0</v>
      </c>
      <c r="PM24" s="7">
        <v>0</v>
      </c>
      <c r="PN24" s="7">
        <v>0</v>
      </c>
      <c r="PO24" s="7">
        <v>0</v>
      </c>
      <c r="PP24" s="7">
        <v>0</v>
      </c>
      <c r="PQ24" s="7">
        <v>0</v>
      </c>
      <c r="PR24" s="7">
        <v>0</v>
      </c>
      <c r="PS24" s="7">
        <v>0</v>
      </c>
      <c r="PT24" s="7">
        <v>0</v>
      </c>
      <c r="PU24" s="7">
        <v>0</v>
      </c>
      <c r="PV24" s="7">
        <v>0</v>
      </c>
      <c r="PW24" s="7">
        <v>0</v>
      </c>
      <c r="PX24" s="7">
        <v>0</v>
      </c>
      <c r="PY24" s="7">
        <v>0</v>
      </c>
      <c r="PZ24" s="7">
        <v>0</v>
      </c>
      <c r="QA24" s="7">
        <v>0</v>
      </c>
      <c r="QB24" s="7">
        <v>0</v>
      </c>
      <c r="QC24" s="7">
        <v>0</v>
      </c>
      <c r="QD24" s="7">
        <v>0</v>
      </c>
      <c r="QE24" s="7">
        <v>0</v>
      </c>
      <c r="QF24" s="7">
        <v>0</v>
      </c>
      <c r="QG24" s="7">
        <v>0</v>
      </c>
      <c r="QH24" s="7">
        <v>0</v>
      </c>
      <c r="QI24" s="7">
        <v>0</v>
      </c>
      <c r="QJ24" s="7">
        <v>0</v>
      </c>
      <c r="QK24" s="7">
        <v>0</v>
      </c>
      <c r="QL24" s="7">
        <v>0</v>
      </c>
      <c r="QM24" s="7">
        <v>0</v>
      </c>
      <c r="QN24" s="7">
        <v>0</v>
      </c>
      <c r="QO24" s="7">
        <v>0</v>
      </c>
      <c r="QP24" s="7">
        <v>0</v>
      </c>
      <c r="QQ24" s="7">
        <v>0</v>
      </c>
      <c r="QR24" s="7">
        <v>0</v>
      </c>
      <c r="QS24" s="7">
        <v>0</v>
      </c>
      <c r="QT24" s="7">
        <v>0</v>
      </c>
    </row>
    <row r="25" spans="1:462" s="19" customFormat="1" x14ac:dyDescent="0.25">
      <c r="A25" s="7">
        <v>2026</v>
      </c>
      <c r="B25" s="7">
        <v>2</v>
      </c>
      <c r="C25" s="7" t="s">
        <v>118</v>
      </c>
      <c r="D25" s="7" t="s">
        <v>117</v>
      </c>
      <c r="E25" s="7">
        <v>6877</v>
      </c>
      <c r="F25" s="7" t="s">
        <v>31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>
        <v>0</v>
      </c>
      <c r="EA25" s="7">
        <v>0</v>
      </c>
      <c r="EB25" s="7">
        <v>0</v>
      </c>
      <c r="EC25" s="7">
        <v>0</v>
      </c>
      <c r="ED25" s="7">
        <v>0</v>
      </c>
      <c r="EE25" s="7">
        <v>0</v>
      </c>
      <c r="EF25" s="7">
        <v>0</v>
      </c>
      <c r="EG25" s="7">
        <v>0</v>
      </c>
      <c r="EH25" s="7">
        <v>0</v>
      </c>
      <c r="EI25" s="7">
        <v>0</v>
      </c>
      <c r="EJ25" s="7">
        <v>0</v>
      </c>
      <c r="EK25" s="7">
        <v>0</v>
      </c>
      <c r="EL25" s="7">
        <v>0</v>
      </c>
      <c r="EM25" s="7">
        <v>0</v>
      </c>
      <c r="EN25" s="7">
        <v>0</v>
      </c>
      <c r="EO25" s="7">
        <v>0</v>
      </c>
      <c r="EP25" s="7">
        <v>0</v>
      </c>
      <c r="EQ25" s="7">
        <v>0</v>
      </c>
      <c r="ER25" s="7">
        <v>0</v>
      </c>
      <c r="ES25" s="7">
        <v>0</v>
      </c>
      <c r="ET25" s="7">
        <v>0</v>
      </c>
      <c r="EU25" s="7">
        <v>0</v>
      </c>
      <c r="EV25" s="7">
        <v>0</v>
      </c>
      <c r="EW25" s="7">
        <v>0</v>
      </c>
      <c r="EX25" s="7">
        <v>0</v>
      </c>
      <c r="EY25" s="7">
        <v>0</v>
      </c>
      <c r="EZ25" s="7">
        <v>0</v>
      </c>
      <c r="FA25" s="7">
        <v>0</v>
      </c>
      <c r="FB25" s="7">
        <v>0</v>
      </c>
      <c r="FC25" s="7">
        <v>0</v>
      </c>
      <c r="FD25" s="7">
        <v>0</v>
      </c>
      <c r="FE25" s="7">
        <v>0</v>
      </c>
      <c r="FF25" s="7">
        <v>0</v>
      </c>
      <c r="FG25" s="7">
        <v>0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0</v>
      </c>
      <c r="FN25" s="7">
        <v>0</v>
      </c>
      <c r="FO25" s="7">
        <v>0</v>
      </c>
      <c r="FP25" s="7">
        <v>0</v>
      </c>
      <c r="FQ25" s="7">
        <v>0</v>
      </c>
      <c r="FR25" s="7">
        <v>0</v>
      </c>
      <c r="FS25" s="7">
        <v>0</v>
      </c>
      <c r="FT25" s="7">
        <v>0</v>
      </c>
      <c r="FU25" s="7">
        <v>0</v>
      </c>
      <c r="FV25" s="7">
        <v>0</v>
      </c>
      <c r="FW25" s="7">
        <v>0</v>
      </c>
      <c r="FX25" s="7">
        <v>0</v>
      </c>
      <c r="FY25" s="7">
        <v>0</v>
      </c>
      <c r="FZ25" s="7">
        <v>0</v>
      </c>
      <c r="GA25" s="7">
        <v>0</v>
      </c>
      <c r="GB25" s="7">
        <v>0</v>
      </c>
      <c r="GC25" s="7">
        <v>0</v>
      </c>
      <c r="GD25" s="7">
        <v>0</v>
      </c>
      <c r="GE25" s="7">
        <v>0</v>
      </c>
      <c r="GF25" s="7">
        <v>0</v>
      </c>
      <c r="GG25" s="7">
        <v>0</v>
      </c>
      <c r="GH25" s="7">
        <v>0</v>
      </c>
      <c r="GI25" s="7">
        <v>0</v>
      </c>
      <c r="GJ25" s="7">
        <v>0</v>
      </c>
      <c r="GK25" s="7">
        <v>0</v>
      </c>
      <c r="GL25" s="7">
        <v>0</v>
      </c>
      <c r="GM25" s="7">
        <v>0</v>
      </c>
      <c r="GN25" s="7">
        <v>0</v>
      </c>
      <c r="GO25" s="7">
        <v>0</v>
      </c>
      <c r="GP25" s="7">
        <v>0</v>
      </c>
      <c r="GQ25" s="7">
        <v>0</v>
      </c>
      <c r="GR25" s="7">
        <v>0</v>
      </c>
      <c r="GS25" s="7">
        <v>0</v>
      </c>
      <c r="GT25" s="7">
        <v>0</v>
      </c>
      <c r="GU25" s="7">
        <v>0</v>
      </c>
      <c r="GV25" s="7">
        <v>0</v>
      </c>
      <c r="GW25" s="7">
        <v>0</v>
      </c>
      <c r="GX25" s="7">
        <v>0</v>
      </c>
      <c r="GY25" s="7">
        <v>0</v>
      </c>
      <c r="GZ25" s="7">
        <v>0</v>
      </c>
      <c r="HA25" s="7">
        <v>0</v>
      </c>
      <c r="HB25" s="7">
        <v>0</v>
      </c>
      <c r="HC25" s="7">
        <v>0</v>
      </c>
      <c r="HD25" s="7">
        <v>0</v>
      </c>
      <c r="HE25" s="7">
        <v>0</v>
      </c>
      <c r="HF25" s="7">
        <v>0</v>
      </c>
      <c r="HG25" s="7">
        <v>0</v>
      </c>
      <c r="HH25" s="7">
        <v>0</v>
      </c>
      <c r="HI25" s="7">
        <v>0</v>
      </c>
      <c r="HJ25" s="7">
        <v>0</v>
      </c>
      <c r="HK25" s="7">
        <v>0</v>
      </c>
      <c r="HL25" s="7">
        <v>0</v>
      </c>
      <c r="HM25" s="7">
        <v>0</v>
      </c>
      <c r="HN25" s="7">
        <v>0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>
        <v>0</v>
      </c>
      <c r="HU25" s="7">
        <v>0</v>
      </c>
      <c r="HV25" s="7">
        <v>0</v>
      </c>
      <c r="HW25" s="7">
        <v>0</v>
      </c>
      <c r="HX25" s="7">
        <v>0</v>
      </c>
      <c r="HY25" s="7">
        <v>0</v>
      </c>
      <c r="HZ25" s="7">
        <v>0</v>
      </c>
      <c r="IA25" s="7">
        <v>0</v>
      </c>
      <c r="IB25" s="7">
        <v>0</v>
      </c>
      <c r="IC25" s="7">
        <v>0</v>
      </c>
      <c r="ID25" s="7">
        <v>0</v>
      </c>
      <c r="IE25" s="7">
        <v>0</v>
      </c>
      <c r="IF25" s="7">
        <v>0</v>
      </c>
      <c r="IG25" s="7">
        <v>0</v>
      </c>
      <c r="IH25" s="7">
        <v>0</v>
      </c>
      <c r="II25" s="7">
        <v>0</v>
      </c>
      <c r="IJ25" s="7">
        <v>0</v>
      </c>
      <c r="IK25" s="7">
        <v>0</v>
      </c>
      <c r="IL25" s="7">
        <v>0</v>
      </c>
      <c r="IM25" s="7">
        <v>0</v>
      </c>
      <c r="IN25" s="7">
        <v>0</v>
      </c>
      <c r="IO25" s="7">
        <v>0</v>
      </c>
      <c r="IP25" s="7">
        <v>0</v>
      </c>
      <c r="IQ25" s="7">
        <v>0</v>
      </c>
      <c r="IR25" s="7">
        <v>0</v>
      </c>
      <c r="IS25" s="7">
        <v>0</v>
      </c>
      <c r="IT25" s="7">
        <v>0</v>
      </c>
      <c r="IU25" s="7">
        <v>0</v>
      </c>
      <c r="IV25" s="7">
        <v>0</v>
      </c>
      <c r="IW25" s="7">
        <v>0</v>
      </c>
      <c r="IX25" s="7">
        <v>0</v>
      </c>
      <c r="IY25" s="7">
        <v>0</v>
      </c>
      <c r="IZ25" s="7">
        <v>0</v>
      </c>
      <c r="JA25" s="7">
        <v>0</v>
      </c>
      <c r="JB25" s="7">
        <v>0</v>
      </c>
      <c r="JC25" s="7">
        <v>0</v>
      </c>
      <c r="JD25" s="7">
        <v>0</v>
      </c>
      <c r="JE25" s="7">
        <v>0</v>
      </c>
      <c r="JF25" s="7">
        <v>0</v>
      </c>
      <c r="JG25" s="7">
        <v>0</v>
      </c>
      <c r="JH25" s="7">
        <v>0</v>
      </c>
      <c r="JI25" s="7">
        <v>0</v>
      </c>
      <c r="JJ25" s="7">
        <v>0</v>
      </c>
      <c r="JK25" s="7">
        <v>0</v>
      </c>
      <c r="JL25" s="7">
        <v>0</v>
      </c>
      <c r="JM25" s="7">
        <v>0</v>
      </c>
      <c r="JN25" s="7">
        <v>0</v>
      </c>
      <c r="JO25" s="7">
        <v>0</v>
      </c>
      <c r="JP25" s="7">
        <v>0</v>
      </c>
      <c r="JQ25" s="7">
        <v>0</v>
      </c>
      <c r="JR25" s="7">
        <v>0</v>
      </c>
      <c r="JS25" s="7">
        <v>0</v>
      </c>
      <c r="JT25" s="7">
        <v>0</v>
      </c>
      <c r="JU25" s="7">
        <v>0</v>
      </c>
      <c r="JV25" s="7">
        <v>0</v>
      </c>
      <c r="JW25" s="7">
        <v>0</v>
      </c>
      <c r="JX25" s="7">
        <v>0</v>
      </c>
      <c r="JY25" s="7">
        <v>0</v>
      </c>
      <c r="JZ25" s="7">
        <v>0</v>
      </c>
      <c r="KA25" s="7">
        <v>0</v>
      </c>
      <c r="KB25" s="7">
        <v>0</v>
      </c>
      <c r="KC25" s="7">
        <v>0</v>
      </c>
      <c r="KD25" s="7">
        <v>0</v>
      </c>
      <c r="KE25" s="7">
        <v>0</v>
      </c>
      <c r="KF25" s="7">
        <v>0</v>
      </c>
      <c r="KG25" s="7">
        <v>0</v>
      </c>
      <c r="KH25" s="7">
        <v>0</v>
      </c>
      <c r="KI25" s="7">
        <v>0</v>
      </c>
      <c r="KJ25" s="7">
        <v>0</v>
      </c>
      <c r="KK25" s="7">
        <v>0</v>
      </c>
      <c r="KL25" s="7">
        <v>0</v>
      </c>
      <c r="KM25" s="7">
        <v>0</v>
      </c>
      <c r="KN25" s="7">
        <v>0</v>
      </c>
      <c r="KO25" s="7">
        <v>0</v>
      </c>
      <c r="KP25" s="7">
        <v>0</v>
      </c>
      <c r="KQ25" s="7">
        <v>0</v>
      </c>
      <c r="KR25" s="7">
        <v>0</v>
      </c>
      <c r="KS25" s="7">
        <v>0</v>
      </c>
      <c r="KT25" s="7">
        <v>0</v>
      </c>
      <c r="KU25" s="7">
        <v>0</v>
      </c>
      <c r="KV25" s="7">
        <v>0</v>
      </c>
      <c r="KW25" s="7">
        <v>0</v>
      </c>
      <c r="KX25" s="7">
        <v>0</v>
      </c>
      <c r="KY25" s="7">
        <v>0</v>
      </c>
      <c r="KZ25" s="7">
        <v>0</v>
      </c>
      <c r="LA25" s="7">
        <v>0</v>
      </c>
      <c r="LB25" s="7">
        <v>0</v>
      </c>
      <c r="LC25" s="7">
        <v>0</v>
      </c>
      <c r="LD25" s="7">
        <v>0</v>
      </c>
      <c r="LE25" s="7">
        <v>0</v>
      </c>
      <c r="LF25" s="7">
        <v>0</v>
      </c>
      <c r="LG25" s="7">
        <v>0</v>
      </c>
      <c r="LH25" s="7">
        <v>0</v>
      </c>
      <c r="LI25" s="7">
        <v>0</v>
      </c>
      <c r="LJ25" s="7">
        <v>0</v>
      </c>
      <c r="LK25" s="7">
        <v>0</v>
      </c>
      <c r="LL25" s="7">
        <v>0</v>
      </c>
      <c r="LM25" s="7">
        <v>0</v>
      </c>
      <c r="LN25" s="7">
        <v>0</v>
      </c>
      <c r="LO25" s="7">
        <v>0</v>
      </c>
      <c r="LP25" s="7">
        <v>0</v>
      </c>
      <c r="LQ25" s="7">
        <v>0</v>
      </c>
      <c r="LR25" s="7">
        <v>0</v>
      </c>
      <c r="LS25" s="7">
        <v>0</v>
      </c>
      <c r="LT25" s="7">
        <v>0</v>
      </c>
      <c r="LU25" s="7">
        <v>0</v>
      </c>
      <c r="LV25" s="7">
        <v>0</v>
      </c>
      <c r="LW25" s="7">
        <v>0</v>
      </c>
      <c r="LX25" s="7">
        <v>0</v>
      </c>
      <c r="LY25" s="7">
        <v>0</v>
      </c>
      <c r="LZ25" s="7">
        <v>0</v>
      </c>
      <c r="MA25" s="7">
        <v>0</v>
      </c>
      <c r="MB25" s="7">
        <v>0</v>
      </c>
      <c r="MC25" s="7">
        <v>0</v>
      </c>
      <c r="MD25" s="7">
        <v>0</v>
      </c>
      <c r="ME25" s="7">
        <v>0</v>
      </c>
      <c r="MF25" s="7">
        <v>0</v>
      </c>
      <c r="MG25" s="7">
        <v>0</v>
      </c>
      <c r="MH25" s="7">
        <v>0</v>
      </c>
      <c r="MI25" s="7">
        <v>0</v>
      </c>
      <c r="MJ25" s="7">
        <v>0</v>
      </c>
      <c r="MK25" s="7">
        <v>0</v>
      </c>
      <c r="ML25" s="7">
        <v>0</v>
      </c>
      <c r="MM25" s="7">
        <v>0</v>
      </c>
      <c r="MN25" s="7">
        <v>0</v>
      </c>
      <c r="MO25" s="7">
        <v>0</v>
      </c>
      <c r="MP25" s="7">
        <v>0</v>
      </c>
      <c r="MQ25" s="7">
        <v>0</v>
      </c>
      <c r="MR25" s="7">
        <v>0</v>
      </c>
      <c r="MS25" s="7">
        <v>0</v>
      </c>
      <c r="MT25" s="7">
        <v>0</v>
      </c>
      <c r="MU25" s="7">
        <v>0</v>
      </c>
      <c r="MV25" s="7">
        <v>0</v>
      </c>
      <c r="MW25" s="7">
        <v>0</v>
      </c>
      <c r="MX25" s="7">
        <v>0</v>
      </c>
      <c r="MY25" s="7">
        <v>0</v>
      </c>
      <c r="MZ25" s="7">
        <v>0</v>
      </c>
      <c r="NA25" s="7">
        <v>0</v>
      </c>
      <c r="NB25" s="7">
        <v>0</v>
      </c>
      <c r="NC25" s="7">
        <v>0</v>
      </c>
      <c r="ND25" s="7">
        <v>0</v>
      </c>
      <c r="NE25" s="7">
        <v>0</v>
      </c>
      <c r="NF25" s="7">
        <v>0</v>
      </c>
      <c r="NG25" s="7">
        <v>0</v>
      </c>
      <c r="NH25" s="7">
        <v>0</v>
      </c>
      <c r="NI25" s="7">
        <v>0</v>
      </c>
      <c r="NJ25" s="7">
        <v>0</v>
      </c>
      <c r="NK25" s="7">
        <v>0</v>
      </c>
      <c r="NL25" s="7">
        <v>0</v>
      </c>
      <c r="NM25" s="7">
        <v>0</v>
      </c>
      <c r="NN25" s="7">
        <v>0</v>
      </c>
      <c r="NO25" s="7">
        <v>0</v>
      </c>
      <c r="NP25" s="7">
        <v>0</v>
      </c>
      <c r="NQ25" s="7">
        <v>0</v>
      </c>
      <c r="NR25" s="7">
        <v>0</v>
      </c>
      <c r="NS25" s="7">
        <v>0</v>
      </c>
      <c r="NT25" s="7">
        <v>0</v>
      </c>
      <c r="NU25" s="7">
        <v>0</v>
      </c>
      <c r="NV25" s="7">
        <v>0</v>
      </c>
      <c r="NW25" s="7">
        <v>0</v>
      </c>
      <c r="NX25" s="7">
        <v>0</v>
      </c>
      <c r="NY25" s="7">
        <v>0</v>
      </c>
      <c r="NZ25" s="7">
        <v>0</v>
      </c>
      <c r="OA25" s="7">
        <v>0</v>
      </c>
      <c r="OB25" s="7">
        <v>0</v>
      </c>
      <c r="OC25" s="7">
        <v>0</v>
      </c>
      <c r="OD25" s="7">
        <v>0</v>
      </c>
      <c r="OE25" s="7">
        <v>0</v>
      </c>
      <c r="OF25" s="7">
        <v>0</v>
      </c>
      <c r="OG25" s="7">
        <v>0</v>
      </c>
      <c r="OH25" s="7">
        <v>0</v>
      </c>
      <c r="OI25" s="7">
        <v>0</v>
      </c>
      <c r="OJ25" s="7">
        <v>0</v>
      </c>
      <c r="OK25" s="7">
        <v>0</v>
      </c>
      <c r="OL25" s="7">
        <v>0</v>
      </c>
      <c r="OM25" s="7">
        <v>0</v>
      </c>
      <c r="ON25" s="7">
        <v>0</v>
      </c>
      <c r="OO25" s="7">
        <v>0</v>
      </c>
      <c r="OP25" s="7">
        <v>0</v>
      </c>
      <c r="OQ25" s="7">
        <v>0</v>
      </c>
      <c r="OR25" s="7">
        <v>0</v>
      </c>
      <c r="OS25" s="7">
        <v>0</v>
      </c>
      <c r="OT25" s="7">
        <v>0</v>
      </c>
      <c r="OU25" s="7">
        <v>0</v>
      </c>
      <c r="OV25" s="7">
        <v>0</v>
      </c>
      <c r="OW25" s="7">
        <v>0</v>
      </c>
      <c r="OX25" s="7">
        <v>0</v>
      </c>
      <c r="OY25" s="7">
        <v>0</v>
      </c>
      <c r="OZ25" s="7">
        <v>0</v>
      </c>
      <c r="PA25" s="7">
        <v>0</v>
      </c>
      <c r="PB25" s="7">
        <v>0</v>
      </c>
      <c r="PC25" s="7">
        <v>0</v>
      </c>
      <c r="PD25" s="7">
        <v>0</v>
      </c>
      <c r="PE25" s="7">
        <v>0</v>
      </c>
      <c r="PF25" s="7">
        <v>0</v>
      </c>
      <c r="PG25" s="7">
        <v>0</v>
      </c>
      <c r="PH25" s="7">
        <v>0</v>
      </c>
      <c r="PI25" s="7">
        <v>0</v>
      </c>
      <c r="PJ25" s="7">
        <v>0</v>
      </c>
      <c r="PK25" s="7">
        <v>0</v>
      </c>
      <c r="PL25" s="7">
        <v>0</v>
      </c>
      <c r="PM25" s="7">
        <v>0</v>
      </c>
      <c r="PN25" s="7">
        <v>0</v>
      </c>
      <c r="PO25" s="7">
        <v>0</v>
      </c>
      <c r="PP25" s="7">
        <v>0</v>
      </c>
      <c r="PQ25" s="7">
        <v>0</v>
      </c>
      <c r="PR25" s="7">
        <v>0</v>
      </c>
      <c r="PS25" s="7">
        <v>0</v>
      </c>
      <c r="PT25" s="7">
        <v>0</v>
      </c>
      <c r="PU25" s="7">
        <v>0</v>
      </c>
      <c r="PV25" s="7">
        <v>0</v>
      </c>
      <c r="PW25" s="7">
        <v>0</v>
      </c>
      <c r="PX25" s="7">
        <v>0</v>
      </c>
      <c r="PY25" s="7">
        <v>0</v>
      </c>
      <c r="PZ25" s="7">
        <v>0</v>
      </c>
      <c r="QA25" s="7">
        <v>0</v>
      </c>
      <c r="QB25" s="7">
        <v>0</v>
      </c>
      <c r="QC25" s="7">
        <v>0</v>
      </c>
      <c r="QD25" s="7">
        <v>0</v>
      </c>
      <c r="QE25" s="7">
        <v>0</v>
      </c>
      <c r="QF25" s="7">
        <v>0</v>
      </c>
      <c r="QG25" s="7">
        <v>0</v>
      </c>
      <c r="QH25" s="7">
        <v>0</v>
      </c>
      <c r="QI25" s="7">
        <v>0</v>
      </c>
      <c r="QJ25" s="7">
        <v>0</v>
      </c>
      <c r="QK25" s="7">
        <v>0</v>
      </c>
      <c r="QL25" s="7">
        <v>0</v>
      </c>
      <c r="QM25" s="7">
        <v>0</v>
      </c>
      <c r="QN25" s="7">
        <v>0</v>
      </c>
      <c r="QO25" s="7">
        <v>0</v>
      </c>
      <c r="QP25" s="7">
        <v>0</v>
      </c>
      <c r="QQ25" s="7">
        <v>0</v>
      </c>
      <c r="QR25" s="7">
        <v>0</v>
      </c>
      <c r="QS25" s="7">
        <v>0</v>
      </c>
      <c r="QT25" s="7">
        <v>0</v>
      </c>
    </row>
    <row r="26" spans="1:462" s="19" customFormat="1" x14ac:dyDescent="0.25">
      <c r="A26" s="7">
        <v>2026</v>
      </c>
      <c r="B26" s="7">
        <v>2</v>
      </c>
      <c r="C26" s="7" t="s">
        <v>10</v>
      </c>
      <c r="D26" s="7" t="s">
        <v>117</v>
      </c>
      <c r="E26" s="7">
        <v>484</v>
      </c>
      <c r="F26" s="7" t="s">
        <v>32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>
        <v>0</v>
      </c>
      <c r="EC26" s="7">
        <v>0</v>
      </c>
      <c r="ED26" s="7">
        <v>0</v>
      </c>
      <c r="EE26" s="7">
        <v>0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  <c r="ES26" s="7">
        <v>0</v>
      </c>
      <c r="ET26" s="7">
        <v>0</v>
      </c>
      <c r="EU26" s="7">
        <v>0</v>
      </c>
      <c r="EV26" s="7">
        <v>0</v>
      </c>
      <c r="EW26" s="7">
        <v>0</v>
      </c>
      <c r="EX26" s="7">
        <v>0</v>
      </c>
      <c r="EY26" s="7">
        <v>0</v>
      </c>
      <c r="EZ26" s="7">
        <v>0</v>
      </c>
      <c r="FA26" s="7">
        <v>0</v>
      </c>
      <c r="FB26" s="7">
        <v>0</v>
      </c>
      <c r="FC26" s="7">
        <v>0</v>
      </c>
      <c r="FD26" s="7">
        <v>0</v>
      </c>
      <c r="FE26" s="7">
        <v>0</v>
      </c>
      <c r="FF26" s="7">
        <v>0</v>
      </c>
      <c r="FG26" s="7">
        <v>0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0</v>
      </c>
      <c r="FO26" s="7">
        <v>0</v>
      </c>
      <c r="FP26" s="7">
        <v>0</v>
      </c>
      <c r="FQ26" s="7">
        <v>0</v>
      </c>
      <c r="FR26" s="7">
        <v>0</v>
      </c>
      <c r="FS26" s="7">
        <v>0</v>
      </c>
      <c r="FT26" s="7">
        <v>0</v>
      </c>
      <c r="FU26" s="7">
        <v>0</v>
      </c>
      <c r="FV26" s="7">
        <v>0</v>
      </c>
      <c r="FW26" s="7">
        <v>0</v>
      </c>
      <c r="FX26" s="7">
        <v>0</v>
      </c>
      <c r="FY26" s="7">
        <v>0</v>
      </c>
      <c r="FZ26" s="7">
        <v>0</v>
      </c>
      <c r="GA26" s="7">
        <v>0</v>
      </c>
      <c r="GB26" s="7">
        <v>0</v>
      </c>
      <c r="GC26" s="7">
        <v>0</v>
      </c>
      <c r="GD26" s="7">
        <v>0</v>
      </c>
      <c r="GE26" s="7">
        <v>0</v>
      </c>
      <c r="GF26" s="7">
        <v>0</v>
      </c>
      <c r="GG26" s="7">
        <v>0</v>
      </c>
      <c r="GH26" s="7">
        <v>0</v>
      </c>
      <c r="GI26" s="7">
        <v>0</v>
      </c>
      <c r="GJ26" s="7">
        <v>0</v>
      </c>
      <c r="GK26" s="7">
        <v>0</v>
      </c>
      <c r="GL26" s="7">
        <v>0</v>
      </c>
      <c r="GM26" s="7">
        <v>0</v>
      </c>
      <c r="GN26" s="7">
        <v>0</v>
      </c>
      <c r="GO26" s="7">
        <v>0</v>
      </c>
      <c r="GP26" s="7">
        <v>0</v>
      </c>
      <c r="GQ26" s="7">
        <v>0</v>
      </c>
      <c r="GR26" s="7">
        <v>0</v>
      </c>
      <c r="GS26" s="7">
        <v>0</v>
      </c>
      <c r="GT26" s="7">
        <v>0</v>
      </c>
      <c r="GU26" s="7">
        <v>0</v>
      </c>
      <c r="GV26" s="7">
        <v>0</v>
      </c>
      <c r="GW26" s="7">
        <v>0</v>
      </c>
      <c r="GX26" s="7">
        <v>0</v>
      </c>
      <c r="GY26" s="7">
        <v>0</v>
      </c>
      <c r="GZ26" s="7">
        <v>0</v>
      </c>
      <c r="HA26" s="7">
        <v>0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0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0</v>
      </c>
      <c r="IJ26" s="7">
        <v>0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7">
        <v>0</v>
      </c>
      <c r="IT26" s="7">
        <v>0</v>
      </c>
      <c r="IU26" s="7">
        <v>0</v>
      </c>
      <c r="IV26" s="7">
        <v>0</v>
      </c>
      <c r="IW26" s="7">
        <v>0</v>
      </c>
      <c r="IX26" s="7">
        <v>0</v>
      </c>
      <c r="IY26" s="7">
        <v>0</v>
      </c>
      <c r="IZ26" s="7">
        <v>0</v>
      </c>
      <c r="JA26" s="7">
        <v>0</v>
      </c>
      <c r="JB26" s="7">
        <v>0</v>
      </c>
      <c r="JC26" s="7">
        <v>0</v>
      </c>
      <c r="JD26" s="7">
        <v>0</v>
      </c>
      <c r="JE26" s="7">
        <v>0</v>
      </c>
      <c r="JF26" s="7">
        <v>0</v>
      </c>
      <c r="JG26" s="7">
        <v>0</v>
      </c>
      <c r="JH26" s="7">
        <v>0</v>
      </c>
      <c r="JI26" s="7">
        <v>0</v>
      </c>
      <c r="JJ26" s="7">
        <v>0</v>
      </c>
      <c r="JK26" s="7">
        <v>0</v>
      </c>
      <c r="JL26" s="7">
        <v>0</v>
      </c>
      <c r="JM26" s="7">
        <v>0</v>
      </c>
      <c r="JN26" s="7">
        <v>0</v>
      </c>
      <c r="JO26" s="7">
        <v>0</v>
      </c>
      <c r="JP26" s="7">
        <v>0</v>
      </c>
      <c r="JQ26" s="7">
        <v>0</v>
      </c>
      <c r="JR26" s="7">
        <v>0</v>
      </c>
      <c r="JS26" s="7">
        <v>0</v>
      </c>
      <c r="JT26" s="7">
        <v>0</v>
      </c>
      <c r="JU26" s="7">
        <v>0</v>
      </c>
      <c r="JV26" s="7">
        <v>0</v>
      </c>
      <c r="JW26" s="7">
        <v>0</v>
      </c>
      <c r="JX26" s="7">
        <v>0</v>
      </c>
      <c r="JY26" s="7">
        <v>0</v>
      </c>
      <c r="JZ26" s="7">
        <v>0</v>
      </c>
      <c r="KA26" s="7">
        <v>0</v>
      </c>
      <c r="KB26" s="7">
        <v>0</v>
      </c>
      <c r="KC26" s="7">
        <v>0</v>
      </c>
      <c r="KD26" s="7">
        <v>0</v>
      </c>
      <c r="KE26" s="7">
        <v>0</v>
      </c>
      <c r="KF26" s="7">
        <v>0</v>
      </c>
      <c r="KG26" s="7">
        <v>0</v>
      </c>
      <c r="KH26" s="7">
        <v>0</v>
      </c>
      <c r="KI26" s="7">
        <v>0</v>
      </c>
      <c r="KJ26" s="7">
        <v>0</v>
      </c>
      <c r="KK26" s="7">
        <v>0</v>
      </c>
      <c r="KL26" s="7">
        <v>0</v>
      </c>
      <c r="KM26" s="7">
        <v>0</v>
      </c>
      <c r="KN26" s="7">
        <v>0</v>
      </c>
      <c r="KO26" s="7">
        <v>0</v>
      </c>
      <c r="KP26" s="7">
        <v>0</v>
      </c>
      <c r="KQ26" s="7">
        <v>0</v>
      </c>
      <c r="KR26" s="7">
        <v>0</v>
      </c>
      <c r="KS26" s="7">
        <v>0</v>
      </c>
      <c r="KT26" s="7">
        <v>0</v>
      </c>
      <c r="KU26" s="7">
        <v>0</v>
      </c>
      <c r="KV26" s="7">
        <v>0</v>
      </c>
      <c r="KW26" s="7">
        <v>0</v>
      </c>
      <c r="KX26" s="7">
        <v>0</v>
      </c>
      <c r="KY26" s="7">
        <v>0</v>
      </c>
      <c r="KZ26" s="7">
        <v>0</v>
      </c>
      <c r="LA26" s="7">
        <v>0</v>
      </c>
      <c r="LB26" s="7">
        <v>0</v>
      </c>
      <c r="LC26" s="7">
        <v>0</v>
      </c>
      <c r="LD26" s="7">
        <v>0</v>
      </c>
      <c r="LE26" s="7">
        <v>0</v>
      </c>
      <c r="LF26" s="7">
        <v>0</v>
      </c>
      <c r="LG26" s="7">
        <v>0</v>
      </c>
      <c r="LH26" s="7">
        <v>0</v>
      </c>
      <c r="LI26" s="7">
        <v>0</v>
      </c>
      <c r="LJ26" s="7">
        <v>0</v>
      </c>
      <c r="LK26" s="7">
        <v>0</v>
      </c>
      <c r="LL26" s="7">
        <v>0</v>
      </c>
      <c r="LM26" s="7">
        <v>0</v>
      </c>
      <c r="LN26" s="7">
        <v>0</v>
      </c>
      <c r="LO26" s="7">
        <v>0</v>
      </c>
      <c r="LP26" s="7">
        <v>0</v>
      </c>
      <c r="LQ26" s="7">
        <v>0</v>
      </c>
      <c r="LR26" s="7">
        <v>0</v>
      </c>
      <c r="LS26" s="7">
        <v>0</v>
      </c>
      <c r="LT26" s="7">
        <v>0</v>
      </c>
      <c r="LU26" s="7">
        <v>0</v>
      </c>
      <c r="LV26" s="7">
        <v>0</v>
      </c>
      <c r="LW26" s="7">
        <v>0</v>
      </c>
      <c r="LX26" s="7">
        <v>0</v>
      </c>
      <c r="LY26" s="7">
        <v>0</v>
      </c>
      <c r="LZ26" s="7">
        <v>0</v>
      </c>
      <c r="MA26" s="7">
        <v>0</v>
      </c>
      <c r="MB26" s="7">
        <v>0</v>
      </c>
      <c r="MC26" s="7">
        <v>0</v>
      </c>
      <c r="MD26" s="7">
        <v>0</v>
      </c>
      <c r="ME26" s="7">
        <v>0</v>
      </c>
      <c r="MF26" s="7">
        <v>0</v>
      </c>
      <c r="MG26" s="7">
        <v>0</v>
      </c>
      <c r="MH26" s="7">
        <v>0</v>
      </c>
      <c r="MI26" s="7">
        <v>0</v>
      </c>
      <c r="MJ26" s="7">
        <v>0</v>
      </c>
      <c r="MK26" s="7">
        <v>0</v>
      </c>
      <c r="ML26" s="7">
        <v>0</v>
      </c>
      <c r="MM26" s="7">
        <v>0</v>
      </c>
      <c r="MN26" s="7">
        <v>0</v>
      </c>
      <c r="MO26" s="7">
        <v>0</v>
      </c>
      <c r="MP26" s="7">
        <v>0</v>
      </c>
      <c r="MQ26" s="7">
        <v>0</v>
      </c>
      <c r="MR26" s="7">
        <v>0</v>
      </c>
      <c r="MS26" s="7">
        <v>0</v>
      </c>
      <c r="MT26" s="7">
        <v>0</v>
      </c>
      <c r="MU26" s="7">
        <v>0</v>
      </c>
      <c r="MV26" s="7">
        <v>0</v>
      </c>
      <c r="MW26" s="7">
        <v>0</v>
      </c>
      <c r="MX26" s="7">
        <v>0</v>
      </c>
      <c r="MY26" s="7">
        <v>0</v>
      </c>
      <c r="MZ26" s="7">
        <v>0</v>
      </c>
      <c r="NA26" s="7">
        <v>0</v>
      </c>
      <c r="NB26" s="7">
        <v>0</v>
      </c>
      <c r="NC26" s="7">
        <v>0</v>
      </c>
      <c r="ND26" s="7">
        <v>0</v>
      </c>
      <c r="NE26" s="7">
        <v>0</v>
      </c>
      <c r="NF26" s="7">
        <v>0</v>
      </c>
      <c r="NG26" s="7">
        <v>0</v>
      </c>
      <c r="NH26" s="7">
        <v>0</v>
      </c>
      <c r="NI26" s="7">
        <v>0</v>
      </c>
      <c r="NJ26" s="7">
        <v>0</v>
      </c>
      <c r="NK26" s="7">
        <v>0</v>
      </c>
      <c r="NL26" s="7">
        <v>0</v>
      </c>
      <c r="NM26" s="7">
        <v>0</v>
      </c>
      <c r="NN26" s="7">
        <v>0</v>
      </c>
      <c r="NO26" s="7">
        <v>0</v>
      </c>
      <c r="NP26" s="7">
        <v>0</v>
      </c>
      <c r="NQ26" s="7">
        <v>0</v>
      </c>
      <c r="NR26" s="7">
        <v>0</v>
      </c>
      <c r="NS26" s="7">
        <v>0</v>
      </c>
      <c r="NT26" s="7">
        <v>0</v>
      </c>
      <c r="NU26" s="7">
        <v>0</v>
      </c>
      <c r="NV26" s="7">
        <v>0</v>
      </c>
      <c r="NW26" s="7">
        <v>0</v>
      </c>
      <c r="NX26" s="7">
        <v>0</v>
      </c>
      <c r="NY26" s="7">
        <v>0</v>
      </c>
      <c r="NZ26" s="7">
        <v>0</v>
      </c>
      <c r="OA26" s="7">
        <v>0</v>
      </c>
      <c r="OB26" s="7">
        <v>0</v>
      </c>
      <c r="OC26" s="7">
        <v>0</v>
      </c>
      <c r="OD26" s="7">
        <v>0</v>
      </c>
      <c r="OE26" s="7">
        <v>0</v>
      </c>
      <c r="OF26" s="7">
        <v>0</v>
      </c>
      <c r="OG26" s="7">
        <v>0</v>
      </c>
      <c r="OH26" s="7">
        <v>0</v>
      </c>
      <c r="OI26" s="7">
        <v>0</v>
      </c>
      <c r="OJ26" s="7">
        <v>0</v>
      </c>
      <c r="OK26" s="7">
        <v>0</v>
      </c>
      <c r="OL26" s="7">
        <v>0</v>
      </c>
      <c r="OM26" s="7">
        <v>0</v>
      </c>
      <c r="ON26" s="7">
        <v>0</v>
      </c>
      <c r="OO26" s="7">
        <v>0</v>
      </c>
      <c r="OP26" s="7">
        <v>0</v>
      </c>
      <c r="OQ26" s="7">
        <v>0</v>
      </c>
      <c r="OR26" s="7">
        <v>0</v>
      </c>
      <c r="OS26" s="7">
        <v>0</v>
      </c>
      <c r="OT26" s="7">
        <v>0</v>
      </c>
      <c r="OU26" s="7">
        <v>0</v>
      </c>
      <c r="OV26" s="7">
        <v>0</v>
      </c>
      <c r="OW26" s="7">
        <v>0</v>
      </c>
      <c r="OX26" s="7">
        <v>0</v>
      </c>
      <c r="OY26" s="7">
        <v>0</v>
      </c>
      <c r="OZ26" s="7">
        <v>0</v>
      </c>
      <c r="PA26" s="7">
        <v>0</v>
      </c>
      <c r="PB26" s="7">
        <v>0</v>
      </c>
      <c r="PC26" s="7">
        <v>0</v>
      </c>
      <c r="PD26" s="7">
        <v>0</v>
      </c>
      <c r="PE26" s="7">
        <v>0</v>
      </c>
      <c r="PF26" s="7">
        <v>0</v>
      </c>
      <c r="PG26" s="7">
        <v>0</v>
      </c>
      <c r="PH26" s="7">
        <v>0</v>
      </c>
      <c r="PI26" s="7">
        <v>0</v>
      </c>
      <c r="PJ26" s="7">
        <v>0</v>
      </c>
      <c r="PK26" s="7">
        <v>0</v>
      </c>
      <c r="PL26" s="7">
        <v>0</v>
      </c>
      <c r="PM26" s="7">
        <v>0</v>
      </c>
      <c r="PN26" s="7">
        <v>0</v>
      </c>
      <c r="PO26" s="7">
        <v>0</v>
      </c>
      <c r="PP26" s="7">
        <v>0</v>
      </c>
      <c r="PQ26" s="7">
        <v>0</v>
      </c>
      <c r="PR26" s="7">
        <v>0</v>
      </c>
      <c r="PS26" s="7">
        <v>0</v>
      </c>
      <c r="PT26" s="7">
        <v>0</v>
      </c>
      <c r="PU26" s="7">
        <v>0</v>
      </c>
      <c r="PV26" s="7">
        <v>0</v>
      </c>
      <c r="PW26" s="7">
        <v>0</v>
      </c>
      <c r="PX26" s="7">
        <v>0</v>
      </c>
      <c r="PY26" s="7">
        <v>0</v>
      </c>
      <c r="PZ26" s="7">
        <v>0</v>
      </c>
      <c r="QA26" s="7">
        <v>0</v>
      </c>
      <c r="QB26" s="7">
        <v>0</v>
      </c>
      <c r="QC26" s="7">
        <v>0</v>
      </c>
      <c r="QD26" s="7">
        <v>0</v>
      </c>
      <c r="QE26" s="7">
        <v>0</v>
      </c>
      <c r="QF26" s="7">
        <v>0</v>
      </c>
      <c r="QG26" s="7">
        <v>0</v>
      </c>
      <c r="QH26" s="7">
        <v>0</v>
      </c>
      <c r="QI26" s="7">
        <v>0</v>
      </c>
      <c r="QJ26" s="7">
        <v>0</v>
      </c>
      <c r="QK26" s="7">
        <v>0</v>
      </c>
      <c r="QL26" s="7">
        <v>0</v>
      </c>
      <c r="QM26" s="7">
        <v>0</v>
      </c>
      <c r="QN26" s="7">
        <v>0</v>
      </c>
      <c r="QO26" s="7">
        <v>0</v>
      </c>
      <c r="QP26" s="7">
        <v>0</v>
      </c>
      <c r="QQ26" s="7">
        <v>0</v>
      </c>
      <c r="QR26" s="7">
        <v>0</v>
      </c>
      <c r="QS26" s="7">
        <v>0</v>
      </c>
      <c r="QT26" s="7">
        <v>0</v>
      </c>
    </row>
    <row r="27" spans="1:462" s="19" customFormat="1" x14ac:dyDescent="0.25">
      <c r="A27" s="7">
        <v>2026</v>
      </c>
      <c r="B27" s="7">
        <v>2</v>
      </c>
      <c r="C27" s="7" t="s">
        <v>10</v>
      </c>
      <c r="D27" s="7" t="s">
        <v>117</v>
      </c>
      <c r="E27" s="7">
        <v>480</v>
      </c>
      <c r="F27" s="7" t="s">
        <v>33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0</v>
      </c>
      <c r="DZ27" s="7">
        <v>0</v>
      </c>
      <c r="EA27" s="7">
        <v>0</v>
      </c>
      <c r="EB27" s="7">
        <v>0</v>
      </c>
      <c r="EC27" s="7">
        <v>0</v>
      </c>
      <c r="ED27" s="7">
        <v>0</v>
      </c>
      <c r="EE27" s="7">
        <v>0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>
        <v>0</v>
      </c>
      <c r="EN27" s="7">
        <v>0</v>
      </c>
      <c r="EO27" s="7">
        <v>0</v>
      </c>
      <c r="EP27" s="7">
        <v>0</v>
      </c>
      <c r="EQ27" s="7">
        <v>0</v>
      </c>
      <c r="ER27" s="7">
        <v>0</v>
      </c>
      <c r="ES27" s="7">
        <v>0</v>
      </c>
      <c r="ET27" s="7">
        <v>0</v>
      </c>
      <c r="EU27" s="7">
        <v>0</v>
      </c>
      <c r="EV27" s="7">
        <v>0</v>
      </c>
      <c r="EW27" s="7">
        <v>0</v>
      </c>
      <c r="EX27" s="7">
        <v>0</v>
      </c>
      <c r="EY27" s="7">
        <v>0</v>
      </c>
      <c r="EZ27" s="7">
        <v>0</v>
      </c>
      <c r="FA27" s="7">
        <v>0</v>
      </c>
      <c r="FB27" s="7">
        <v>0</v>
      </c>
      <c r="FC27" s="7">
        <v>0</v>
      </c>
      <c r="FD27" s="7">
        <v>0</v>
      </c>
      <c r="FE27" s="7">
        <v>0</v>
      </c>
      <c r="FF27" s="7">
        <v>0</v>
      </c>
      <c r="FG27" s="7">
        <v>0</v>
      </c>
      <c r="FH27" s="7">
        <v>0</v>
      </c>
      <c r="FI27" s="7">
        <v>0</v>
      </c>
      <c r="FJ27" s="7">
        <v>0</v>
      </c>
      <c r="FK27" s="7">
        <v>0</v>
      </c>
      <c r="FL27" s="7">
        <v>0</v>
      </c>
      <c r="FM27" s="7">
        <v>0</v>
      </c>
      <c r="FN27" s="7">
        <v>0</v>
      </c>
      <c r="FO27" s="7">
        <v>0</v>
      </c>
      <c r="FP27" s="7">
        <v>0</v>
      </c>
      <c r="FQ27" s="7">
        <v>0</v>
      </c>
      <c r="FR27" s="7">
        <v>0</v>
      </c>
      <c r="FS27" s="7">
        <v>0</v>
      </c>
      <c r="FT27" s="7">
        <v>0</v>
      </c>
      <c r="FU27" s="7">
        <v>0</v>
      </c>
      <c r="FV27" s="7">
        <v>0</v>
      </c>
      <c r="FW27" s="7">
        <v>0</v>
      </c>
      <c r="FX27" s="7">
        <v>0</v>
      </c>
      <c r="FY27" s="7">
        <v>0</v>
      </c>
      <c r="FZ27" s="7">
        <v>0</v>
      </c>
      <c r="GA27" s="7">
        <v>0</v>
      </c>
      <c r="GB27" s="7">
        <v>0</v>
      </c>
      <c r="GC27" s="7">
        <v>0</v>
      </c>
      <c r="GD27" s="7">
        <v>0</v>
      </c>
      <c r="GE27" s="7">
        <v>0</v>
      </c>
      <c r="GF27" s="7">
        <v>0</v>
      </c>
      <c r="GG27" s="7">
        <v>0</v>
      </c>
      <c r="GH27" s="7">
        <v>0</v>
      </c>
      <c r="GI27" s="7">
        <v>0</v>
      </c>
      <c r="GJ27" s="7">
        <v>0</v>
      </c>
      <c r="GK27" s="7">
        <v>0</v>
      </c>
      <c r="GL27" s="7">
        <v>0</v>
      </c>
      <c r="GM27" s="7">
        <v>0</v>
      </c>
      <c r="GN27" s="7">
        <v>0</v>
      </c>
      <c r="GO27" s="7">
        <v>0</v>
      </c>
      <c r="GP27" s="7">
        <v>0</v>
      </c>
      <c r="GQ27" s="7">
        <v>0</v>
      </c>
      <c r="GR27" s="7">
        <v>0</v>
      </c>
      <c r="GS27" s="7">
        <v>0</v>
      </c>
      <c r="GT27" s="7">
        <v>0</v>
      </c>
      <c r="GU27" s="7">
        <v>0</v>
      </c>
      <c r="GV27" s="7">
        <v>0</v>
      </c>
      <c r="GW27" s="7">
        <v>0</v>
      </c>
      <c r="GX27" s="7">
        <v>0</v>
      </c>
      <c r="GY27" s="7">
        <v>0</v>
      </c>
      <c r="GZ27" s="7">
        <v>0</v>
      </c>
      <c r="HA27" s="7">
        <v>0</v>
      </c>
      <c r="HB27" s="7">
        <v>0</v>
      </c>
      <c r="HC27" s="7">
        <v>0</v>
      </c>
      <c r="HD27" s="7">
        <v>0</v>
      </c>
      <c r="HE27" s="7">
        <v>0</v>
      </c>
      <c r="HF27" s="7">
        <v>0</v>
      </c>
      <c r="HG27" s="7">
        <v>0</v>
      </c>
      <c r="HH27" s="7">
        <v>0</v>
      </c>
      <c r="HI27" s="7">
        <v>0</v>
      </c>
      <c r="HJ27" s="7">
        <v>0</v>
      </c>
      <c r="HK27" s="7">
        <v>0</v>
      </c>
      <c r="HL27" s="7">
        <v>0</v>
      </c>
      <c r="HM27" s="7">
        <v>0</v>
      </c>
      <c r="HN27" s="7">
        <v>0</v>
      </c>
      <c r="HO27" s="7">
        <v>0</v>
      </c>
      <c r="HP27" s="7">
        <v>0</v>
      </c>
      <c r="HQ27" s="7">
        <v>0</v>
      </c>
      <c r="HR27" s="7">
        <v>0</v>
      </c>
      <c r="HS27" s="7">
        <v>0</v>
      </c>
      <c r="HT27" s="7">
        <v>0</v>
      </c>
      <c r="HU27" s="7">
        <v>0</v>
      </c>
      <c r="HV27" s="7">
        <v>0</v>
      </c>
      <c r="HW27" s="7">
        <v>0</v>
      </c>
      <c r="HX27" s="7">
        <v>0</v>
      </c>
      <c r="HY27" s="7">
        <v>0</v>
      </c>
      <c r="HZ27" s="7">
        <v>0</v>
      </c>
      <c r="IA27" s="7">
        <v>0</v>
      </c>
      <c r="IB27" s="7">
        <v>0</v>
      </c>
      <c r="IC27" s="7">
        <v>0</v>
      </c>
      <c r="ID27" s="7">
        <v>0</v>
      </c>
      <c r="IE27" s="7">
        <v>0</v>
      </c>
      <c r="IF27" s="7">
        <v>0</v>
      </c>
      <c r="IG27" s="7">
        <v>0</v>
      </c>
      <c r="IH27" s="7">
        <v>0</v>
      </c>
      <c r="II27" s="7">
        <v>0</v>
      </c>
      <c r="IJ27" s="7">
        <v>0</v>
      </c>
      <c r="IK27" s="7">
        <v>0</v>
      </c>
      <c r="IL27" s="7">
        <v>0</v>
      </c>
      <c r="IM27" s="7">
        <v>0</v>
      </c>
      <c r="IN27" s="7">
        <v>0</v>
      </c>
      <c r="IO27" s="7">
        <v>0</v>
      </c>
      <c r="IP27" s="7">
        <v>0</v>
      </c>
      <c r="IQ27" s="7">
        <v>0</v>
      </c>
      <c r="IR27" s="7">
        <v>0</v>
      </c>
      <c r="IS27" s="7">
        <v>0</v>
      </c>
      <c r="IT27" s="7">
        <v>0</v>
      </c>
      <c r="IU27" s="7">
        <v>0</v>
      </c>
      <c r="IV27" s="7">
        <v>0</v>
      </c>
      <c r="IW27" s="7">
        <v>0</v>
      </c>
      <c r="IX27" s="7">
        <v>0</v>
      </c>
      <c r="IY27" s="7">
        <v>0</v>
      </c>
      <c r="IZ27" s="7">
        <v>0</v>
      </c>
      <c r="JA27" s="7">
        <v>0</v>
      </c>
      <c r="JB27" s="7">
        <v>0</v>
      </c>
      <c r="JC27" s="7">
        <v>0</v>
      </c>
      <c r="JD27" s="7">
        <v>0</v>
      </c>
      <c r="JE27" s="7">
        <v>0</v>
      </c>
      <c r="JF27" s="7">
        <v>0</v>
      </c>
      <c r="JG27" s="7">
        <v>0</v>
      </c>
      <c r="JH27" s="7">
        <v>0</v>
      </c>
      <c r="JI27" s="7">
        <v>0</v>
      </c>
      <c r="JJ27" s="7">
        <v>0</v>
      </c>
      <c r="JK27" s="7">
        <v>0</v>
      </c>
      <c r="JL27" s="7">
        <v>0</v>
      </c>
      <c r="JM27" s="7">
        <v>0</v>
      </c>
      <c r="JN27" s="7">
        <v>0</v>
      </c>
      <c r="JO27" s="7">
        <v>0</v>
      </c>
      <c r="JP27" s="7">
        <v>0</v>
      </c>
      <c r="JQ27" s="7">
        <v>0</v>
      </c>
      <c r="JR27" s="7">
        <v>0</v>
      </c>
      <c r="JS27" s="7">
        <v>0</v>
      </c>
      <c r="JT27" s="7">
        <v>0</v>
      </c>
      <c r="JU27" s="7">
        <v>0</v>
      </c>
      <c r="JV27" s="7">
        <v>0</v>
      </c>
      <c r="JW27" s="7">
        <v>0</v>
      </c>
      <c r="JX27" s="7">
        <v>0</v>
      </c>
      <c r="JY27" s="7">
        <v>0</v>
      </c>
      <c r="JZ27" s="7">
        <v>0</v>
      </c>
      <c r="KA27" s="7">
        <v>0</v>
      </c>
      <c r="KB27" s="7">
        <v>0</v>
      </c>
      <c r="KC27" s="7">
        <v>0</v>
      </c>
      <c r="KD27" s="7">
        <v>0</v>
      </c>
      <c r="KE27" s="7">
        <v>0</v>
      </c>
      <c r="KF27" s="7">
        <v>0</v>
      </c>
      <c r="KG27" s="7">
        <v>0</v>
      </c>
      <c r="KH27" s="7">
        <v>0</v>
      </c>
      <c r="KI27" s="7">
        <v>0</v>
      </c>
      <c r="KJ27" s="7">
        <v>0</v>
      </c>
      <c r="KK27" s="7">
        <v>0</v>
      </c>
      <c r="KL27" s="7">
        <v>0</v>
      </c>
      <c r="KM27" s="7">
        <v>0</v>
      </c>
      <c r="KN27" s="7">
        <v>0</v>
      </c>
      <c r="KO27" s="7">
        <v>0</v>
      </c>
      <c r="KP27" s="7">
        <v>0</v>
      </c>
      <c r="KQ27" s="7">
        <v>0</v>
      </c>
      <c r="KR27" s="7">
        <v>0</v>
      </c>
      <c r="KS27" s="7">
        <v>0</v>
      </c>
      <c r="KT27" s="7">
        <v>0</v>
      </c>
      <c r="KU27" s="7">
        <v>0</v>
      </c>
      <c r="KV27" s="7">
        <v>0</v>
      </c>
      <c r="KW27" s="7">
        <v>0</v>
      </c>
      <c r="KX27" s="7">
        <v>0</v>
      </c>
      <c r="KY27" s="7">
        <v>0</v>
      </c>
      <c r="KZ27" s="7">
        <v>0</v>
      </c>
      <c r="LA27" s="7">
        <v>0</v>
      </c>
      <c r="LB27" s="7">
        <v>0</v>
      </c>
      <c r="LC27" s="7">
        <v>0</v>
      </c>
      <c r="LD27" s="7">
        <v>0</v>
      </c>
      <c r="LE27" s="7">
        <v>0</v>
      </c>
      <c r="LF27" s="7">
        <v>0</v>
      </c>
      <c r="LG27" s="7">
        <v>0</v>
      </c>
      <c r="LH27" s="7">
        <v>0</v>
      </c>
      <c r="LI27" s="7">
        <v>0</v>
      </c>
      <c r="LJ27" s="7">
        <v>0</v>
      </c>
      <c r="LK27" s="7">
        <v>0</v>
      </c>
      <c r="LL27" s="7">
        <v>0</v>
      </c>
      <c r="LM27" s="7">
        <v>0</v>
      </c>
      <c r="LN27" s="7">
        <v>0</v>
      </c>
      <c r="LO27" s="7">
        <v>0</v>
      </c>
      <c r="LP27" s="7">
        <v>0</v>
      </c>
      <c r="LQ27" s="7">
        <v>0</v>
      </c>
      <c r="LR27" s="7">
        <v>0</v>
      </c>
      <c r="LS27" s="7">
        <v>0</v>
      </c>
      <c r="LT27" s="7">
        <v>0</v>
      </c>
      <c r="LU27" s="7">
        <v>0</v>
      </c>
      <c r="LV27" s="7">
        <v>0</v>
      </c>
      <c r="LW27" s="7">
        <v>0</v>
      </c>
      <c r="LX27" s="7">
        <v>0</v>
      </c>
      <c r="LY27" s="7">
        <v>0</v>
      </c>
      <c r="LZ27" s="7">
        <v>0</v>
      </c>
      <c r="MA27" s="7">
        <v>0</v>
      </c>
      <c r="MB27" s="7">
        <v>0</v>
      </c>
      <c r="MC27" s="7">
        <v>0</v>
      </c>
      <c r="MD27" s="7">
        <v>0</v>
      </c>
      <c r="ME27" s="7">
        <v>0</v>
      </c>
      <c r="MF27" s="7">
        <v>0</v>
      </c>
      <c r="MG27" s="7">
        <v>0</v>
      </c>
      <c r="MH27" s="7">
        <v>0</v>
      </c>
      <c r="MI27" s="7">
        <v>0</v>
      </c>
      <c r="MJ27" s="7">
        <v>0</v>
      </c>
      <c r="MK27" s="7">
        <v>0</v>
      </c>
      <c r="ML27" s="7">
        <v>0</v>
      </c>
      <c r="MM27" s="7">
        <v>0</v>
      </c>
      <c r="MN27" s="7">
        <v>0</v>
      </c>
      <c r="MO27" s="7">
        <v>0</v>
      </c>
      <c r="MP27" s="7">
        <v>0</v>
      </c>
      <c r="MQ27" s="7">
        <v>0</v>
      </c>
      <c r="MR27" s="7">
        <v>0</v>
      </c>
      <c r="MS27" s="7">
        <v>0</v>
      </c>
      <c r="MT27" s="7">
        <v>0</v>
      </c>
      <c r="MU27" s="7">
        <v>0</v>
      </c>
      <c r="MV27" s="7">
        <v>0</v>
      </c>
      <c r="MW27" s="7">
        <v>0</v>
      </c>
      <c r="MX27" s="7">
        <v>0</v>
      </c>
      <c r="MY27" s="7">
        <v>0</v>
      </c>
      <c r="MZ27" s="7">
        <v>0</v>
      </c>
      <c r="NA27" s="7">
        <v>0</v>
      </c>
      <c r="NB27" s="7">
        <v>0</v>
      </c>
      <c r="NC27" s="7">
        <v>0</v>
      </c>
      <c r="ND27" s="7">
        <v>0</v>
      </c>
      <c r="NE27" s="7">
        <v>0</v>
      </c>
      <c r="NF27" s="7">
        <v>0</v>
      </c>
      <c r="NG27" s="7">
        <v>0</v>
      </c>
      <c r="NH27" s="7">
        <v>0</v>
      </c>
      <c r="NI27" s="7">
        <v>0</v>
      </c>
      <c r="NJ27" s="7">
        <v>0</v>
      </c>
      <c r="NK27" s="7">
        <v>0</v>
      </c>
      <c r="NL27" s="7">
        <v>0</v>
      </c>
      <c r="NM27" s="7">
        <v>0</v>
      </c>
      <c r="NN27" s="7">
        <v>0</v>
      </c>
      <c r="NO27" s="7">
        <v>0</v>
      </c>
      <c r="NP27" s="7">
        <v>0</v>
      </c>
      <c r="NQ27" s="7">
        <v>0</v>
      </c>
      <c r="NR27" s="7">
        <v>0</v>
      </c>
      <c r="NS27" s="7">
        <v>0</v>
      </c>
      <c r="NT27" s="7">
        <v>0</v>
      </c>
      <c r="NU27" s="7">
        <v>0</v>
      </c>
      <c r="NV27" s="7">
        <v>0</v>
      </c>
      <c r="NW27" s="7">
        <v>0</v>
      </c>
      <c r="NX27" s="7">
        <v>0</v>
      </c>
      <c r="NY27" s="7">
        <v>0</v>
      </c>
      <c r="NZ27" s="7">
        <v>0</v>
      </c>
      <c r="OA27" s="7">
        <v>0</v>
      </c>
      <c r="OB27" s="7">
        <v>0</v>
      </c>
      <c r="OC27" s="7">
        <v>0</v>
      </c>
      <c r="OD27" s="7">
        <v>0</v>
      </c>
      <c r="OE27" s="7">
        <v>0</v>
      </c>
      <c r="OF27" s="7">
        <v>0</v>
      </c>
      <c r="OG27" s="7">
        <v>0</v>
      </c>
      <c r="OH27" s="7">
        <v>0</v>
      </c>
      <c r="OI27" s="7">
        <v>0</v>
      </c>
      <c r="OJ27" s="7">
        <v>0</v>
      </c>
      <c r="OK27" s="7">
        <v>0</v>
      </c>
      <c r="OL27" s="7">
        <v>0</v>
      </c>
      <c r="OM27" s="7">
        <v>0</v>
      </c>
      <c r="ON27" s="7">
        <v>0</v>
      </c>
      <c r="OO27" s="7">
        <v>0</v>
      </c>
      <c r="OP27" s="7">
        <v>0</v>
      </c>
      <c r="OQ27" s="7">
        <v>0</v>
      </c>
      <c r="OR27" s="7">
        <v>0</v>
      </c>
      <c r="OS27" s="7">
        <v>0</v>
      </c>
      <c r="OT27" s="7">
        <v>0</v>
      </c>
      <c r="OU27" s="7">
        <v>0</v>
      </c>
      <c r="OV27" s="7">
        <v>0</v>
      </c>
      <c r="OW27" s="7">
        <v>0</v>
      </c>
      <c r="OX27" s="7">
        <v>0</v>
      </c>
      <c r="OY27" s="7">
        <v>0</v>
      </c>
      <c r="OZ27" s="7">
        <v>0</v>
      </c>
      <c r="PA27" s="7">
        <v>0</v>
      </c>
      <c r="PB27" s="7">
        <v>0</v>
      </c>
      <c r="PC27" s="7">
        <v>0</v>
      </c>
      <c r="PD27" s="7">
        <v>0</v>
      </c>
      <c r="PE27" s="7">
        <v>0</v>
      </c>
      <c r="PF27" s="7">
        <v>0</v>
      </c>
      <c r="PG27" s="7">
        <v>0</v>
      </c>
      <c r="PH27" s="7">
        <v>0</v>
      </c>
      <c r="PI27" s="7">
        <v>0</v>
      </c>
      <c r="PJ27" s="7">
        <v>0</v>
      </c>
      <c r="PK27" s="7">
        <v>0</v>
      </c>
      <c r="PL27" s="7">
        <v>0</v>
      </c>
      <c r="PM27" s="7">
        <v>0</v>
      </c>
      <c r="PN27" s="7">
        <v>0</v>
      </c>
      <c r="PO27" s="7">
        <v>0</v>
      </c>
      <c r="PP27" s="7">
        <v>0</v>
      </c>
      <c r="PQ27" s="7">
        <v>0</v>
      </c>
      <c r="PR27" s="7">
        <v>0</v>
      </c>
      <c r="PS27" s="7">
        <v>0</v>
      </c>
      <c r="PT27" s="7">
        <v>0</v>
      </c>
      <c r="PU27" s="7">
        <v>0</v>
      </c>
      <c r="PV27" s="7">
        <v>0</v>
      </c>
      <c r="PW27" s="7">
        <v>0</v>
      </c>
      <c r="PX27" s="7">
        <v>0</v>
      </c>
      <c r="PY27" s="7">
        <v>0</v>
      </c>
      <c r="PZ27" s="7">
        <v>0</v>
      </c>
      <c r="QA27" s="7">
        <v>0</v>
      </c>
      <c r="QB27" s="7">
        <v>0</v>
      </c>
      <c r="QC27" s="7">
        <v>0</v>
      </c>
      <c r="QD27" s="7">
        <v>0</v>
      </c>
      <c r="QE27" s="7">
        <v>0</v>
      </c>
      <c r="QF27" s="7">
        <v>0</v>
      </c>
      <c r="QG27" s="7">
        <v>0</v>
      </c>
      <c r="QH27" s="7">
        <v>0</v>
      </c>
      <c r="QI27" s="7">
        <v>0</v>
      </c>
      <c r="QJ27" s="7">
        <v>0</v>
      </c>
      <c r="QK27" s="7">
        <v>0</v>
      </c>
      <c r="QL27" s="7">
        <v>0</v>
      </c>
      <c r="QM27" s="7">
        <v>0</v>
      </c>
      <c r="QN27" s="7">
        <v>0</v>
      </c>
      <c r="QO27" s="7">
        <v>0</v>
      </c>
      <c r="QP27" s="7">
        <v>0</v>
      </c>
      <c r="QQ27" s="7">
        <v>0</v>
      </c>
      <c r="QR27" s="7">
        <v>0</v>
      </c>
      <c r="QS27" s="7">
        <v>0</v>
      </c>
      <c r="QT27" s="7">
        <v>0</v>
      </c>
    </row>
    <row r="28" spans="1:462" s="19" customFormat="1" x14ac:dyDescent="0.25">
      <c r="A28" s="7">
        <v>2026</v>
      </c>
      <c r="B28" s="7">
        <v>2</v>
      </c>
      <c r="C28" s="7" t="s">
        <v>10</v>
      </c>
      <c r="D28" s="7" t="s">
        <v>117</v>
      </c>
      <c r="E28" s="7">
        <v>10502</v>
      </c>
      <c r="F28" s="7" t="s">
        <v>34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7">
        <v>0</v>
      </c>
      <c r="DW28" s="7">
        <v>0</v>
      </c>
      <c r="DX28" s="7">
        <v>0</v>
      </c>
      <c r="DY28" s="7">
        <v>0</v>
      </c>
      <c r="DZ28" s="7">
        <v>0</v>
      </c>
      <c r="EA28" s="7">
        <v>0</v>
      </c>
      <c r="EB28" s="7">
        <v>0</v>
      </c>
      <c r="EC28" s="7">
        <v>0</v>
      </c>
      <c r="ED28" s="7">
        <v>0</v>
      </c>
      <c r="EE28" s="7">
        <v>0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>
        <v>0</v>
      </c>
      <c r="EN28" s="7">
        <v>0</v>
      </c>
      <c r="EO28" s="7">
        <v>0</v>
      </c>
      <c r="EP28" s="7">
        <v>0</v>
      </c>
      <c r="EQ28" s="7">
        <v>0</v>
      </c>
      <c r="ER28" s="7">
        <v>0</v>
      </c>
      <c r="ES28" s="7">
        <v>0</v>
      </c>
      <c r="ET28" s="7">
        <v>0</v>
      </c>
      <c r="EU28" s="7">
        <v>0</v>
      </c>
      <c r="EV28" s="7">
        <v>0</v>
      </c>
      <c r="EW28" s="7">
        <v>0</v>
      </c>
      <c r="EX28" s="7">
        <v>0</v>
      </c>
      <c r="EY28" s="7">
        <v>0</v>
      </c>
      <c r="EZ28" s="7">
        <v>0</v>
      </c>
      <c r="FA28" s="7">
        <v>0</v>
      </c>
      <c r="FB28" s="7">
        <v>0</v>
      </c>
      <c r="FC28" s="7">
        <v>0</v>
      </c>
      <c r="FD28" s="7">
        <v>0</v>
      </c>
      <c r="FE28" s="7">
        <v>0</v>
      </c>
      <c r="FF28" s="7">
        <v>0</v>
      </c>
      <c r="FG28" s="7">
        <v>0</v>
      </c>
      <c r="FH28" s="7">
        <v>0</v>
      </c>
      <c r="FI28" s="7">
        <v>0</v>
      </c>
      <c r="FJ28" s="7">
        <v>0</v>
      </c>
      <c r="FK28" s="7">
        <v>0</v>
      </c>
      <c r="FL28" s="7">
        <v>0</v>
      </c>
      <c r="FM28" s="7">
        <v>0</v>
      </c>
      <c r="FN28" s="7">
        <v>0</v>
      </c>
      <c r="FO28" s="7">
        <v>0</v>
      </c>
      <c r="FP28" s="7">
        <v>0</v>
      </c>
      <c r="FQ28" s="7">
        <v>0</v>
      </c>
      <c r="FR28" s="7">
        <v>0</v>
      </c>
      <c r="FS28" s="7">
        <v>0</v>
      </c>
      <c r="FT28" s="7">
        <v>0</v>
      </c>
      <c r="FU28" s="7">
        <v>0</v>
      </c>
      <c r="FV28" s="7">
        <v>0</v>
      </c>
      <c r="FW28" s="7">
        <v>0</v>
      </c>
      <c r="FX28" s="7">
        <v>0</v>
      </c>
      <c r="FY28" s="7">
        <v>0</v>
      </c>
      <c r="FZ28" s="7">
        <v>0</v>
      </c>
      <c r="GA28" s="7">
        <v>0</v>
      </c>
      <c r="GB28" s="7">
        <v>0</v>
      </c>
      <c r="GC28" s="7">
        <v>0</v>
      </c>
      <c r="GD28" s="7">
        <v>0</v>
      </c>
      <c r="GE28" s="7">
        <v>0</v>
      </c>
      <c r="GF28" s="7">
        <v>0</v>
      </c>
      <c r="GG28" s="7">
        <v>0</v>
      </c>
      <c r="GH28" s="7">
        <v>0</v>
      </c>
      <c r="GI28" s="7">
        <v>0</v>
      </c>
      <c r="GJ28" s="7">
        <v>0</v>
      </c>
      <c r="GK28" s="7">
        <v>0</v>
      </c>
      <c r="GL28" s="7">
        <v>0</v>
      </c>
      <c r="GM28" s="7">
        <v>0</v>
      </c>
      <c r="GN28" s="7">
        <v>0</v>
      </c>
      <c r="GO28" s="7">
        <v>0</v>
      </c>
      <c r="GP28" s="7">
        <v>0</v>
      </c>
      <c r="GQ28" s="7">
        <v>0</v>
      </c>
      <c r="GR28" s="7">
        <v>0</v>
      </c>
      <c r="GS28" s="7">
        <v>0</v>
      </c>
      <c r="GT28" s="7">
        <v>0</v>
      </c>
      <c r="GU28" s="7">
        <v>0</v>
      </c>
      <c r="GV28" s="7">
        <v>0</v>
      </c>
      <c r="GW28" s="7">
        <v>0</v>
      </c>
      <c r="GX28" s="7">
        <v>0</v>
      </c>
      <c r="GY28" s="7">
        <v>0</v>
      </c>
      <c r="GZ28" s="7">
        <v>0</v>
      </c>
      <c r="HA28" s="7">
        <v>0</v>
      </c>
      <c r="HB28" s="7">
        <v>0</v>
      </c>
      <c r="HC28" s="7">
        <v>0</v>
      </c>
      <c r="HD28" s="7">
        <v>0</v>
      </c>
      <c r="HE28" s="7">
        <v>0</v>
      </c>
      <c r="HF28" s="7">
        <v>0</v>
      </c>
      <c r="HG28" s="7">
        <v>0</v>
      </c>
      <c r="HH28" s="7">
        <v>0</v>
      </c>
      <c r="HI28" s="7">
        <v>0</v>
      </c>
      <c r="HJ28" s="7">
        <v>0</v>
      </c>
      <c r="HK28" s="7">
        <v>0</v>
      </c>
      <c r="HL28" s="7">
        <v>0</v>
      </c>
      <c r="HM28" s="7">
        <v>0</v>
      </c>
      <c r="HN28" s="7">
        <v>0</v>
      </c>
      <c r="HO28" s="7">
        <v>0</v>
      </c>
      <c r="HP28" s="7">
        <v>0</v>
      </c>
      <c r="HQ28" s="7">
        <v>0</v>
      </c>
      <c r="HR28" s="7">
        <v>0</v>
      </c>
      <c r="HS28" s="7">
        <v>0</v>
      </c>
      <c r="HT28" s="7">
        <v>0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  <c r="HZ28" s="7">
        <v>0</v>
      </c>
      <c r="IA28" s="7">
        <v>0</v>
      </c>
      <c r="IB28" s="7">
        <v>0</v>
      </c>
      <c r="IC28" s="7">
        <v>0</v>
      </c>
      <c r="ID28" s="7">
        <v>0</v>
      </c>
      <c r="IE28" s="7">
        <v>0</v>
      </c>
      <c r="IF28" s="7">
        <v>0</v>
      </c>
      <c r="IG28" s="7">
        <v>0</v>
      </c>
      <c r="IH28" s="7">
        <v>0</v>
      </c>
      <c r="II28" s="7">
        <v>0</v>
      </c>
      <c r="IJ28" s="7">
        <v>0</v>
      </c>
      <c r="IK28" s="7">
        <v>0</v>
      </c>
      <c r="IL28" s="7">
        <v>0</v>
      </c>
      <c r="IM28" s="7">
        <v>0</v>
      </c>
      <c r="IN28" s="7">
        <v>0</v>
      </c>
      <c r="IO28" s="7">
        <v>0</v>
      </c>
      <c r="IP28" s="7">
        <v>0</v>
      </c>
      <c r="IQ28" s="7">
        <v>0</v>
      </c>
      <c r="IR28" s="7">
        <v>0</v>
      </c>
      <c r="IS28" s="7">
        <v>0</v>
      </c>
      <c r="IT28" s="7">
        <v>0</v>
      </c>
      <c r="IU28" s="7">
        <v>0</v>
      </c>
      <c r="IV28" s="7">
        <v>0</v>
      </c>
      <c r="IW28" s="7">
        <v>0</v>
      </c>
      <c r="IX28" s="7">
        <v>0</v>
      </c>
      <c r="IY28" s="7">
        <v>0</v>
      </c>
      <c r="IZ28" s="7">
        <v>0</v>
      </c>
      <c r="JA28" s="7">
        <v>0</v>
      </c>
      <c r="JB28" s="7">
        <v>0</v>
      </c>
      <c r="JC28" s="7">
        <v>0</v>
      </c>
      <c r="JD28" s="7">
        <v>0</v>
      </c>
      <c r="JE28" s="7">
        <v>0</v>
      </c>
      <c r="JF28" s="7">
        <v>0</v>
      </c>
      <c r="JG28" s="7">
        <v>0</v>
      </c>
      <c r="JH28" s="7">
        <v>0</v>
      </c>
      <c r="JI28" s="7">
        <v>0</v>
      </c>
      <c r="JJ28" s="7">
        <v>0</v>
      </c>
      <c r="JK28" s="7">
        <v>0</v>
      </c>
      <c r="JL28" s="7">
        <v>0</v>
      </c>
      <c r="JM28" s="7">
        <v>0</v>
      </c>
      <c r="JN28" s="7">
        <v>0</v>
      </c>
      <c r="JO28" s="7">
        <v>0</v>
      </c>
      <c r="JP28" s="7">
        <v>0</v>
      </c>
      <c r="JQ28" s="7">
        <v>0</v>
      </c>
      <c r="JR28" s="7">
        <v>0</v>
      </c>
      <c r="JS28" s="7">
        <v>0</v>
      </c>
      <c r="JT28" s="7">
        <v>0</v>
      </c>
      <c r="JU28" s="7">
        <v>0</v>
      </c>
      <c r="JV28" s="7">
        <v>0</v>
      </c>
      <c r="JW28" s="7">
        <v>0</v>
      </c>
      <c r="JX28" s="7">
        <v>0</v>
      </c>
      <c r="JY28" s="7">
        <v>0</v>
      </c>
      <c r="JZ28" s="7">
        <v>0</v>
      </c>
      <c r="KA28" s="7">
        <v>0</v>
      </c>
      <c r="KB28" s="7">
        <v>0</v>
      </c>
      <c r="KC28" s="7">
        <v>0</v>
      </c>
      <c r="KD28" s="7">
        <v>0</v>
      </c>
      <c r="KE28" s="7">
        <v>0</v>
      </c>
      <c r="KF28" s="7">
        <v>0</v>
      </c>
      <c r="KG28" s="7">
        <v>0</v>
      </c>
      <c r="KH28" s="7">
        <v>0</v>
      </c>
      <c r="KI28" s="7">
        <v>0</v>
      </c>
      <c r="KJ28" s="7">
        <v>0</v>
      </c>
      <c r="KK28" s="7">
        <v>0</v>
      </c>
      <c r="KL28" s="7">
        <v>0</v>
      </c>
      <c r="KM28" s="7">
        <v>0</v>
      </c>
      <c r="KN28" s="7">
        <v>0</v>
      </c>
      <c r="KO28" s="7">
        <v>0</v>
      </c>
      <c r="KP28" s="7">
        <v>0</v>
      </c>
      <c r="KQ28" s="7">
        <v>0</v>
      </c>
      <c r="KR28" s="7">
        <v>0</v>
      </c>
      <c r="KS28" s="7">
        <v>0</v>
      </c>
      <c r="KT28" s="7">
        <v>0</v>
      </c>
      <c r="KU28" s="7">
        <v>0</v>
      </c>
      <c r="KV28" s="7">
        <v>0</v>
      </c>
      <c r="KW28" s="7">
        <v>0</v>
      </c>
      <c r="KX28" s="7">
        <v>0</v>
      </c>
      <c r="KY28" s="7">
        <v>0</v>
      </c>
      <c r="KZ28" s="7">
        <v>0</v>
      </c>
      <c r="LA28" s="7">
        <v>0</v>
      </c>
      <c r="LB28" s="7">
        <v>0</v>
      </c>
      <c r="LC28" s="7">
        <v>0</v>
      </c>
      <c r="LD28" s="7">
        <v>0</v>
      </c>
      <c r="LE28" s="7">
        <v>0</v>
      </c>
      <c r="LF28" s="7">
        <v>0</v>
      </c>
      <c r="LG28" s="7">
        <v>0</v>
      </c>
      <c r="LH28" s="7">
        <v>0</v>
      </c>
      <c r="LI28" s="7">
        <v>0</v>
      </c>
      <c r="LJ28" s="7">
        <v>0</v>
      </c>
      <c r="LK28" s="7">
        <v>0</v>
      </c>
      <c r="LL28" s="7">
        <v>0</v>
      </c>
      <c r="LM28" s="7">
        <v>0</v>
      </c>
      <c r="LN28" s="7">
        <v>0</v>
      </c>
      <c r="LO28" s="7">
        <v>0</v>
      </c>
      <c r="LP28" s="7">
        <v>0</v>
      </c>
      <c r="LQ28" s="7">
        <v>0</v>
      </c>
      <c r="LR28" s="7">
        <v>0</v>
      </c>
      <c r="LS28" s="7">
        <v>0</v>
      </c>
      <c r="LT28" s="7">
        <v>0</v>
      </c>
      <c r="LU28" s="7">
        <v>0</v>
      </c>
      <c r="LV28" s="7">
        <v>0</v>
      </c>
      <c r="LW28" s="7">
        <v>0</v>
      </c>
      <c r="LX28" s="7">
        <v>0</v>
      </c>
      <c r="LY28" s="7">
        <v>0</v>
      </c>
      <c r="LZ28" s="7">
        <v>0</v>
      </c>
      <c r="MA28" s="7">
        <v>0</v>
      </c>
      <c r="MB28" s="7">
        <v>0</v>
      </c>
      <c r="MC28" s="7">
        <v>0</v>
      </c>
      <c r="MD28" s="7">
        <v>0</v>
      </c>
      <c r="ME28" s="7">
        <v>0</v>
      </c>
      <c r="MF28" s="7">
        <v>0</v>
      </c>
      <c r="MG28" s="7">
        <v>0</v>
      </c>
      <c r="MH28" s="7">
        <v>0</v>
      </c>
      <c r="MI28" s="7">
        <v>0</v>
      </c>
      <c r="MJ28" s="7">
        <v>0</v>
      </c>
      <c r="MK28" s="7">
        <v>0</v>
      </c>
      <c r="ML28" s="7">
        <v>0</v>
      </c>
      <c r="MM28" s="7">
        <v>0</v>
      </c>
      <c r="MN28" s="7">
        <v>0</v>
      </c>
      <c r="MO28" s="7">
        <v>0</v>
      </c>
      <c r="MP28" s="7">
        <v>0</v>
      </c>
      <c r="MQ28" s="7">
        <v>0</v>
      </c>
      <c r="MR28" s="7">
        <v>0</v>
      </c>
      <c r="MS28" s="7">
        <v>0</v>
      </c>
      <c r="MT28" s="7">
        <v>0</v>
      </c>
      <c r="MU28" s="7">
        <v>0</v>
      </c>
      <c r="MV28" s="7">
        <v>0</v>
      </c>
      <c r="MW28" s="7">
        <v>0</v>
      </c>
      <c r="MX28" s="7">
        <v>0</v>
      </c>
      <c r="MY28" s="7">
        <v>0</v>
      </c>
      <c r="MZ28" s="7">
        <v>0</v>
      </c>
      <c r="NA28" s="7">
        <v>0</v>
      </c>
      <c r="NB28" s="7">
        <v>0</v>
      </c>
      <c r="NC28" s="7">
        <v>0</v>
      </c>
      <c r="ND28" s="7">
        <v>0</v>
      </c>
      <c r="NE28" s="7">
        <v>0</v>
      </c>
      <c r="NF28" s="7">
        <v>0</v>
      </c>
      <c r="NG28" s="7">
        <v>0</v>
      </c>
      <c r="NH28" s="7">
        <v>0</v>
      </c>
      <c r="NI28" s="7">
        <v>0</v>
      </c>
      <c r="NJ28" s="7">
        <v>0</v>
      </c>
      <c r="NK28" s="7">
        <v>0</v>
      </c>
      <c r="NL28" s="7">
        <v>0</v>
      </c>
      <c r="NM28" s="7">
        <v>0</v>
      </c>
      <c r="NN28" s="7">
        <v>0</v>
      </c>
      <c r="NO28" s="7">
        <v>0</v>
      </c>
      <c r="NP28" s="7">
        <v>0</v>
      </c>
      <c r="NQ28" s="7">
        <v>0</v>
      </c>
      <c r="NR28" s="7">
        <v>0</v>
      </c>
      <c r="NS28" s="7">
        <v>0</v>
      </c>
      <c r="NT28" s="7">
        <v>0</v>
      </c>
      <c r="NU28" s="7">
        <v>0</v>
      </c>
      <c r="NV28" s="7">
        <v>0</v>
      </c>
      <c r="NW28" s="7">
        <v>0</v>
      </c>
      <c r="NX28" s="7">
        <v>0</v>
      </c>
      <c r="NY28" s="7">
        <v>0</v>
      </c>
      <c r="NZ28" s="7">
        <v>0</v>
      </c>
      <c r="OA28" s="7">
        <v>0</v>
      </c>
      <c r="OB28" s="7">
        <v>0</v>
      </c>
      <c r="OC28" s="7">
        <v>0</v>
      </c>
      <c r="OD28" s="7">
        <v>0</v>
      </c>
      <c r="OE28" s="7">
        <v>0</v>
      </c>
      <c r="OF28" s="7">
        <v>0</v>
      </c>
      <c r="OG28" s="7">
        <v>0</v>
      </c>
      <c r="OH28" s="7">
        <v>0</v>
      </c>
      <c r="OI28" s="7">
        <v>0</v>
      </c>
      <c r="OJ28" s="7">
        <v>0</v>
      </c>
      <c r="OK28" s="7">
        <v>0</v>
      </c>
      <c r="OL28" s="7">
        <v>0</v>
      </c>
      <c r="OM28" s="7">
        <v>0</v>
      </c>
      <c r="ON28" s="7">
        <v>0</v>
      </c>
      <c r="OO28" s="7">
        <v>0</v>
      </c>
      <c r="OP28" s="7">
        <v>0</v>
      </c>
      <c r="OQ28" s="7">
        <v>0</v>
      </c>
      <c r="OR28" s="7">
        <v>0</v>
      </c>
      <c r="OS28" s="7">
        <v>0</v>
      </c>
      <c r="OT28" s="7">
        <v>0</v>
      </c>
      <c r="OU28" s="7">
        <v>0</v>
      </c>
      <c r="OV28" s="7">
        <v>0</v>
      </c>
      <c r="OW28" s="7">
        <v>0</v>
      </c>
      <c r="OX28" s="7">
        <v>0</v>
      </c>
      <c r="OY28" s="7">
        <v>0</v>
      </c>
      <c r="OZ28" s="7">
        <v>0</v>
      </c>
      <c r="PA28" s="7">
        <v>0</v>
      </c>
      <c r="PB28" s="7">
        <v>0</v>
      </c>
      <c r="PC28" s="7">
        <v>0</v>
      </c>
      <c r="PD28" s="7">
        <v>0</v>
      </c>
      <c r="PE28" s="7">
        <v>0</v>
      </c>
      <c r="PF28" s="7">
        <v>0</v>
      </c>
      <c r="PG28" s="7">
        <v>0</v>
      </c>
      <c r="PH28" s="7">
        <v>0</v>
      </c>
      <c r="PI28" s="7">
        <v>0</v>
      </c>
      <c r="PJ28" s="7">
        <v>0</v>
      </c>
      <c r="PK28" s="7">
        <v>0</v>
      </c>
      <c r="PL28" s="7">
        <v>0</v>
      </c>
      <c r="PM28" s="7">
        <v>0</v>
      </c>
      <c r="PN28" s="7">
        <v>0</v>
      </c>
      <c r="PO28" s="7">
        <v>0</v>
      </c>
      <c r="PP28" s="7">
        <v>0</v>
      </c>
      <c r="PQ28" s="7">
        <v>0</v>
      </c>
      <c r="PR28" s="7">
        <v>0</v>
      </c>
      <c r="PS28" s="7">
        <v>0</v>
      </c>
      <c r="PT28" s="7">
        <v>0</v>
      </c>
      <c r="PU28" s="7">
        <v>0</v>
      </c>
      <c r="PV28" s="7">
        <v>0</v>
      </c>
      <c r="PW28" s="7">
        <v>0</v>
      </c>
      <c r="PX28" s="7">
        <v>0</v>
      </c>
      <c r="PY28" s="7">
        <v>0</v>
      </c>
      <c r="PZ28" s="7">
        <v>0</v>
      </c>
      <c r="QA28" s="7">
        <v>0</v>
      </c>
      <c r="QB28" s="7">
        <v>0</v>
      </c>
      <c r="QC28" s="7">
        <v>0</v>
      </c>
      <c r="QD28" s="7">
        <v>0</v>
      </c>
      <c r="QE28" s="7">
        <v>0</v>
      </c>
      <c r="QF28" s="7">
        <v>0</v>
      </c>
      <c r="QG28" s="7">
        <v>0</v>
      </c>
      <c r="QH28" s="7">
        <v>0</v>
      </c>
      <c r="QI28" s="7">
        <v>0</v>
      </c>
      <c r="QJ28" s="7">
        <v>0</v>
      </c>
      <c r="QK28" s="7">
        <v>0</v>
      </c>
      <c r="QL28" s="7">
        <v>0</v>
      </c>
      <c r="QM28" s="7">
        <v>0</v>
      </c>
      <c r="QN28" s="7">
        <v>0</v>
      </c>
      <c r="QO28" s="7">
        <v>0</v>
      </c>
      <c r="QP28" s="7">
        <v>0</v>
      </c>
      <c r="QQ28" s="7">
        <v>0</v>
      </c>
      <c r="QR28" s="7">
        <v>0</v>
      </c>
      <c r="QS28" s="7">
        <v>0</v>
      </c>
      <c r="QT28" s="7">
        <v>0</v>
      </c>
    </row>
    <row r="29" spans="1:462" s="19" customFormat="1" x14ac:dyDescent="0.25">
      <c r="A29" s="7">
        <v>2026</v>
      </c>
      <c r="B29" s="7">
        <v>2</v>
      </c>
      <c r="C29" s="7" t="s">
        <v>10</v>
      </c>
      <c r="D29" s="7" t="s">
        <v>117</v>
      </c>
      <c r="E29" s="7">
        <v>13864</v>
      </c>
      <c r="F29" s="7" t="s">
        <v>35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</v>
      </c>
      <c r="DW29" s="7">
        <v>0</v>
      </c>
      <c r="DX29" s="7">
        <v>0</v>
      </c>
      <c r="DY29" s="7">
        <v>0</v>
      </c>
      <c r="DZ29" s="7">
        <v>0</v>
      </c>
      <c r="EA29" s="7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  <c r="EJ29" s="7">
        <v>0</v>
      </c>
      <c r="EK29" s="7">
        <v>0</v>
      </c>
      <c r="EL29" s="7">
        <v>0</v>
      </c>
      <c r="EM29" s="7">
        <v>0</v>
      </c>
      <c r="EN29" s="7">
        <v>0</v>
      </c>
      <c r="EO29" s="7">
        <v>0</v>
      </c>
      <c r="EP29" s="7">
        <v>0</v>
      </c>
      <c r="EQ29" s="7">
        <v>0</v>
      </c>
      <c r="ER29" s="7">
        <v>0</v>
      </c>
      <c r="ES29" s="7">
        <v>0</v>
      </c>
      <c r="ET29" s="7">
        <v>0</v>
      </c>
      <c r="EU29" s="7">
        <v>0</v>
      </c>
      <c r="EV29" s="7">
        <v>0</v>
      </c>
      <c r="EW29" s="7">
        <v>0</v>
      </c>
      <c r="EX29" s="7">
        <v>0</v>
      </c>
      <c r="EY29" s="7">
        <v>0</v>
      </c>
      <c r="EZ29" s="7">
        <v>0</v>
      </c>
      <c r="FA29" s="7">
        <v>0</v>
      </c>
      <c r="FB29" s="7">
        <v>0</v>
      </c>
      <c r="FC29" s="7">
        <v>0</v>
      </c>
      <c r="FD29" s="7">
        <v>0</v>
      </c>
      <c r="FE29" s="7">
        <v>0</v>
      </c>
      <c r="FF29" s="7">
        <v>0</v>
      </c>
      <c r="FG29" s="7">
        <v>0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0</v>
      </c>
      <c r="FN29" s="7">
        <v>0</v>
      </c>
      <c r="FO29" s="7">
        <v>0</v>
      </c>
      <c r="FP29" s="7">
        <v>0</v>
      </c>
      <c r="FQ29" s="7">
        <v>0</v>
      </c>
      <c r="FR29" s="7">
        <v>0</v>
      </c>
      <c r="FS29" s="7">
        <v>0</v>
      </c>
      <c r="FT29" s="7">
        <v>0</v>
      </c>
      <c r="FU29" s="7">
        <v>0</v>
      </c>
      <c r="FV29" s="7">
        <v>0</v>
      </c>
      <c r="FW29" s="7">
        <v>0</v>
      </c>
      <c r="FX29" s="7">
        <v>0</v>
      </c>
      <c r="FY29" s="7">
        <v>0</v>
      </c>
      <c r="FZ29" s="7">
        <v>0</v>
      </c>
      <c r="GA29" s="7">
        <v>0</v>
      </c>
      <c r="GB29" s="7">
        <v>0</v>
      </c>
      <c r="GC29" s="7">
        <v>0</v>
      </c>
      <c r="GD29" s="7">
        <v>0</v>
      </c>
      <c r="GE29" s="7">
        <v>0</v>
      </c>
      <c r="GF29" s="7">
        <v>0</v>
      </c>
      <c r="GG29" s="7">
        <v>0</v>
      </c>
      <c r="GH29" s="7">
        <v>0</v>
      </c>
      <c r="GI29" s="7">
        <v>0</v>
      </c>
      <c r="GJ29" s="7">
        <v>0</v>
      </c>
      <c r="GK29" s="7">
        <v>0</v>
      </c>
      <c r="GL29" s="7">
        <v>0</v>
      </c>
      <c r="GM29" s="7">
        <v>0</v>
      </c>
      <c r="GN29" s="7">
        <v>0</v>
      </c>
      <c r="GO29" s="7">
        <v>0</v>
      </c>
      <c r="GP29" s="7">
        <v>0</v>
      </c>
      <c r="GQ29" s="7">
        <v>0</v>
      </c>
      <c r="GR29" s="7">
        <v>0</v>
      </c>
      <c r="GS29" s="7">
        <v>0</v>
      </c>
      <c r="GT29" s="7">
        <v>0</v>
      </c>
      <c r="GU29" s="7">
        <v>0</v>
      </c>
      <c r="GV29" s="7">
        <v>0</v>
      </c>
      <c r="GW29" s="7">
        <v>0</v>
      </c>
      <c r="GX29" s="7">
        <v>0</v>
      </c>
      <c r="GY29" s="7">
        <v>0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0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  <c r="JO29" s="7">
        <v>0</v>
      </c>
      <c r="JP29" s="7">
        <v>0</v>
      </c>
      <c r="JQ29" s="7">
        <v>0</v>
      </c>
      <c r="JR29" s="7">
        <v>0</v>
      </c>
      <c r="JS29" s="7">
        <v>0</v>
      </c>
      <c r="JT29" s="7">
        <v>0</v>
      </c>
      <c r="JU29" s="7">
        <v>0</v>
      </c>
      <c r="JV29" s="7">
        <v>0</v>
      </c>
      <c r="JW29" s="7">
        <v>0</v>
      </c>
      <c r="JX29" s="7">
        <v>0</v>
      </c>
      <c r="JY29" s="7">
        <v>0</v>
      </c>
      <c r="JZ29" s="7">
        <v>0</v>
      </c>
      <c r="KA29" s="7">
        <v>0</v>
      </c>
      <c r="KB29" s="7">
        <v>0</v>
      </c>
      <c r="KC29" s="7">
        <v>0</v>
      </c>
      <c r="KD29" s="7">
        <v>0</v>
      </c>
      <c r="KE29" s="7">
        <v>0</v>
      </c>
      <c r="KF29" s="7">
        <v>0</v>
      </c>
      <c r="KG29" s="7">
        <v>0</v>
      </c>
      <c r="KH29" s="7">
        <v>0</v>
      </c>
      <c r="KI29" s="7">
        <v>0</v>
      </c>
      <c r="KJ29" s="7">
        <v>0</v>
      </c>
      <c r="KK29" s="7">
        <v>0</v>
      </c>
      <c r="KL29" s="7">
        <v>0</v>
      </c>
      <c r="KM29" s="7">
        <v>0</v>
      </c>
      <c r="KN29" s="7">
        <v>0</v>
      </c>
      <c r="KO29" s="7">
        <v>0</v>
      </c>
      <c r="KP29" s="7">
        <v>0</v>
      </c>
      <c r="KQ29" s="7">
        <v>0</v>
      </c>
      <c r="KR29" s="7">
        <v>0</v>
      </c>
      <c r="KS29" s="7">
        <v>0</v>
      </c>
      <c r="KT29" s="7">
        <v>0</v>
      </c>
      <c r="KU29" s="7">
        <v>0</v>
      </c>
      <c r="KV29" s="7">
        <v>0</v>
      </c>
      <c r="KW29" s="7">
        <v>0</v>
      </c>
      <c r="KX29" s="7">
        <v>0</v>
      </c>
      <c r="KY29" s="7">
        <v>0</v>
      </c>
      <c r="KZ29" s="7">
        <v>0</v>
      </c>
      <c r="LA29" s="7">
        <v>0</v>
      </c>
      <c r="LB29" s="7">
        <v>0</v>
      </c>
      <c r="LC29" s="7">
        <v>0</v>
      </c>
      <c r="LD29" s="7">
        <v>0</v>
      </c>
      <c r="LE29" s="7">
        <v>0</v>
      </c>
      <c r="LF29" s="7">
        <v>0</v>
      </c>
      <c r="LG29" s="7">
        <v>0</v>
      </c>
      <c r="LH29" s="7">
        <v>0</v>
      </c>
      <c r="LI29" s="7">
        <v>0</v>
      </c>
      <c r="LJ29" s="7">
        <v>0</v>
      </c>
      <c r="LK29" s="7">
        <v>0</v>
      </c>
      <c r="LL29" s="7">
        <v>0</v>
      </c>
      <c r="LM29" s="7">
        <v>0</v>
      </c>
      <c r="LN29" s="7">
        <v>0</v>
      </c>
      <c r="LO29" s="7">
        <v>0</v>
      </c>
      <c r="LP29" s="7">
        <v>0</v>
      </c>
      <c r="LQ29" s="7">
        <v>0</v>
      </c>
      <c r="LR29" s="7">
        <v>0</v>
      </c>
      <c r="LS29" s="7">
        <v>0</v>
      </c>
      <c r="LT29" s="7">
        <v>0</v>
      </c>
      <c r="LU29" s="7">
        <v>0</v>
      </c>
      <c r="LV29" s="7">
        <v>0</v>
      </c>
      <c r="LW29" s="7">
        <v>0</v>
      </c>
      <c r="LX29" s="7">
        <v>0</v>
      </c>
      <c r="LY29" s="7">
        <v>0</v>
      </c>
      <c r="LZ29" s="7">
        <v>0</v>
      </c>
      <c r="MA29" s="7">
        <v>0</v>
      </c>
      <c r="MB29" s="7">
        <v>0</v>
      </c>
      <c r="MC29" s="7">
        <v>0</v>
      </c>
      <c r="MD29" s="7">
        <v>0</v>
      </c>
      <c r="ME29" s="7">
        <v>0</v>
      </c>
      <c r="MF29" s="7">
        <v>0</v>
      </c>
      <c r="MG29" s="7">
        <v>0</v>
      </c>
      <c r="MH29" s="7">
        <v>0</v>
      </c>
      <c r="MI29" s="7">
        <v>0</v>
      </c>
      <c r="MJ29" s="7">
        <v>0</v>
      </c>
      <c r="MK29" s="7">
        <v>0</v>
      </c>
      <c r="ML29" s="7">
        <v>0</v>
      </c>
      <c r="MM29" s="7">
        <v>0</v>
      </c>
      <c r="MN29" s="7">
        <v>0</v>
      </c>
      <c r="MO29" s="7">
        <v>0</v>
      </c>
      <c r="MP29" s="7">
        <v>0</v>
      </c>
      <c r="MQ29" s="7">
        <v>0</v>
      </c>
      <c r="MR29" s="7">
        <v>0</v>
      </c>
      <c r="MS29" s="7">
        <v>0</v>
      </c>
      <c r="MT29" s="7">
        <v>0</v>
      </c>
      <c r="MU29" s="7">
        <v>0</v>
      </c>
      <c r="MV29" s="7">
        <v>0</v>
      </c>
      <c r="MW29" s="7">
        <v>0</v>
      </c>
      <c r="MX29" s="7">
        <v>0</v>
      </c>
      <c r="MY29" s="7">
        <v>0</v>
      </c>
      <c r="MZ29" s="7">
        <v>0</v>
      </c>
      <c r="NA29" s="7">
        <v>0</v>
      </c>
      <c r="NB29" s="7">
        <v>0</v>
      </c>
      <c r="NC29" s="7">
        <v>0</v>
      </c>
      <c r="ND29" s="7">
        <v>0</v>
      </c>
      <c r="NE29" s="7">
        <v>0</v>
      </c>
      <c r="NF29" s="7">
        <v>0</v>
      </c>
      <c r="NG29" s="7">
        <v>0</v>
      </c>
      <c r="NH29" s="7">
        <v>0</v>
      </c>
      <c r="NI29" s="7">
        <v>0</v>
      </c>
      <c r="NJ29" s="7">
        <v>0</v>
      </c>
      <c r="NK29" s="7">
        <v>0</v>
      </c>
      <c r="NL29" s="7">
        <v>0</v>
      </c>
      <c r="NM29" s="7">
        <v>0</v>
      </c>
      <c r="NN29" s="7">
        <v>0</v>
      </c>
      <c r="NO29" s="7">
        <v>0</v>
      </c>
      <c r="NP29" s="7">
        <v>0</v>
      </c>
      <c r="NQ29" s="7">
        <v>0</v>
      </c>
      <c r="NR29" s="7">
        <v>0</v>
      </c>
      <c r="NS29" s="7">
        <v>0</v>
      </c>
      <c r="NT29" s="7">
        <v>0</v>
      </c>
      <c r="NU29" s="7">
        <v>0</v>
      </c>
      <c r="NV29" s="7">
        <v>0</v>
      </c>
      <c r="NW29" s="7">
        <v>0</v>
      </c>
      <c r="NX29" s="7">
        <v>0</v>
      </c>
      <c r="NY29" s="7">
        <v>0</v>
      </c>
      <c r="NZ29" s="7">
        <v>0</v>
      </c>
      <c r="OA29" s="7">
        <v>0</v>
      </c>
      <c r="OB29" s="7">
        <v>0</v>
      </c>
      <c r="OC29" s="7">
        <v>0</v>
      </c>
      <c r="OD29" s="7">
        <v>0</v>
      </c>
      <c r="OE29" s="7">
        <v>0</v>
      </c>
      <c r="OF29" s="7">
        <v>0</v>
      </c>
      <c r="OG29" s="7">
        <v>0</v>
      </c>
      <c r="OH29" s="7">
        <v>0</v>
      </c>
      <c r="OI29" s="7">
        <v>0</v>
      </c>
      <c r="OJ29" s="7">
        <v>0</v>
      </c>
      <c r="OK29" s="7">
        <v>0</v>
      </c>
      <c r="OL29" s="7">
        <v>0</v>
      </c>
      <c r="OM29" s="7">
        <v>0</v>
      </c>
      <c r="ON29" s="7">
        <v>0</v>
      </c>
      <c r="OO29" s="7">
        <v>0</v>
      </c>
      <c r="OP29" s="7">
        <v>0</v>
      </c>
      <c r="OQ29" s="7">
        <v>0</v>
      </c>
      <c r="OR29" s="7">
        <v>0</v>
      </c>
      <c r="OS29" s="7">
        <v>0</v>
      </c>
      <c r="OT29" s="7">
        <v>0</v>
      </c>
      <c r="OU29" s="7">
        <v>0</v>
      </c>
      <c r="OV29" s="7">
        <v>0</v>
      </c>
      <c r="OW29" s="7">
        <v>0</v>
      </c>
      <c r="OX29" s="7">
        <v>0</v>
      </c>
      <c r="OY29" s="7">
        <v>0</v>
      </c>
      <c r="OZ29" s="7">
        <v>0</v>
      </c>
      <c r="PA29" s="7">
        <v>0</v>
      </c>
      <c r="PB29" s="7">
        <v>0</v>
      </c>
      <c r="PC29" s="7">
        <v>0</v>
      </c>
      <c r="PD29" s="7">
        <v>0</v>
      </c>
      <c r="PE29" s="7">
        <v>0</v>
      </c>
      <c r="PF29" s="7">
        <v>0</v>
      </c>
      <c r="PG29" s="7">
        <v>0</v>
      </c>
      <c r="PH29" s="7">
        <v>0</v>
      </c>
      <c r="PI29" s="7">
        <v>0</v>
      </c>
      <c r="PJ29" s="7">
        <v>0</v>
      </c>
      <c r="PK29" s="7">
        <v>0</v>
      </c>
      <c r="PL29" s="7">
        <v>0</v>
      </c>
      <c r="PM29" s="7">
        <v>0</v>
      </c>
      <c r="PN29" s="7">
        <v>0</v>
      </c>
      <c r="PO29" s="7">
        <v>0</v>
      </c>
      <c r="PP29" s="7">
        <v>0</v>
      </c>
      <c r="PQ29" s="7">
        <v>0</v>
      </c>
      <c r="PR29" s="7">
        <v>0</v>
      </c>
      <c r="PS29" s="7">
        <v>0</v>
      </c>
      <c r="PT29" s="7">
        <v>0</v>
      </c>
      <c r="PU29" s="7">
        <v>0</v>
      </c>
      <c r="PV29" s="7">
        <v>0</v>
      </c>
      <c r="PW29" s="7">
        <v>0</v>
      </c>
      <c r="PX29" s="7">
        <v>0</v>
      </c>
      <c r="PY29" s="7">
        <v>0</v>
      </c>
      <c r="PZ29" s="7">
        <v>0</v>
      </c>
      <c r="QA29" s="7">
        <v>0</v>
      </c>
      <c r="QB29" s="7">
        <v>0</v>
      </c>
      <c r="QC29" s="7">
        <v>0</v>
      </c>
      <c r="QD29" s="7">
        <v>0</v>
      </c>
      <c r="QE29" s="7">
        <v>0</v>
      </c>
      <c r="QF29" s="7">
        <v>0</v>
      </c>
      <c r="QG29" s="7">
        <v>0</v>
      </c>
      <c r="QH29" s="7">
        <v>0</v>
      </c>
      <c r="QI29" s="7">
        <v>0</v>
      </c>
      <c r="QJ29" s="7">
        <v>0</v>
      </c>
      <c r="QK29" s="7">
        <v>0</v>
      </c>
      <c r="QL29" s="7">
        <v>0</v>
      </c>
      <c r="QM29" s="7">
        <v>0</v>
      </c>
      <c r="QN29" s="7">
        <v>0</v>
      </c>
      <c r="QO29" s="7">
        <v>0</v>
      </c>
      <c r="QP29" s="7">
        <v>0</v>
      </c>
      <c r="QQ29" s="7">
        <v>0</v>
      </c>
      <c r="QR29" s="7">
        <v>0</v>
      </c>
      <c r="QS29" s="7">
        <v>0</v>
      </c>
      <c r="QT29" s="7">
        <v>0</v>
      </c>
    </row>
    <row r="30" spans="1:462" s="19" customFormat="1" x14ac:dyDescent="0.25">
      <c r="A30" s="7">
        <v>2026</v>
      </c>
      <c r="B30" s="7">
        <v>2</v>
      </c>
      <c r="C30" s="7" t="s">
        <v>10</v>
      </c>
      <c r="D30" s="7" t="s">
        <v>117</v>
      </c>
      <c r="E30" s="7">
        <v>24569</v>
      </c>
      <c r="F30" s="7" t="s">
        <v>36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7">
        <v>0</v>
      </c>
      <c r="DX30" s="7">
        <v>0</v>
      </c>
      <c r="DY30" s="7">
        <v>0</v>
      </c>
      <c r="DZ30" s="7">
        <v>0</v>
      </c>
      <c r="EA30" s="7">
        <v>0</v>
      </c>
      <c r="EB30" s="7">
        <v>0</v>
      </c>
      <c r="EC30" s="7">
        <v>0</v>
      </c>
      <c r="ED30" s="7">
        <v>0</v>
      </c>
      <c r="EE30" s="7">
        <v>0</v>
      </c>
      <c r="EF30" s="7">
        <v>0</v>
      </c>
      <c r="EG30" s="7">
        <v>0</v>
      </c>
      <c r="EH30" s="7">
        <v>0</v>
      </c>
      <c r="EI30" s="7">
        <v>0</v>
      </c>
      <c r="EJ30" s="7">
        <v>0</v>
      </c>
      <c r="EK30" s="7">
        <v>0</v>
      </c>
      <c r="EL30" s="7">
        <v>0</v>
      </c>
      <c r="EM30" s="7">
        <v>0</v>
      </c>
      <c r="EN30" s="7">
        <v>0</v>
      </c>
      <c r="EO30" s="7">
        <v>0</v>
      </c>
      <c r="EP30" s="7">
        <v>0</v>
      </c>
      <c r="EQ30" s="7">
        <v>0</v>
      </c>
      <c r="ER30" s="7">
        <v>0</v>
      </c>
      <c r="ES30" s="7">
        <v>0</v>
      </c>
      <c r="ET30" s="7">
        <v>0</v>
      </c>
      <c r="EU30" s="7">
        <v>0</v>
      </c>
      <c r="EV30" s="7">
        <v>0</v>
      </c>
      <c r="EW30" s="7">
        <v>0</v>
      </c>
      <c r="EX30" s="7">
        <v>0</v>
      </c>
      <c r="EY30" s="7">
        <v>0</v>
      </c>
      <c r="EZ30" s="7">
        <v>0</v>
      </c>
      <c r="FA30" s="7">
        <v>0</v>
      </c>
      <c r="FB30" s="7">
        <v>0</v>
      </c>
      <c r="FC30" s="7">
        <v>0</v>
      </c>
      <c r="FD30" s="7">
        <v>0</v>
      </c>
      <c r="FE30" s="7">
        <v>0</v>
      </c>
      <c r="FF30" s="7">
        <v>0</v>
      </c>
      <c r="FG30" s="7">
        <v>0</v>
      </c>
      <c r="FH30" s="7">
        <v>0</v>
      </c>
      <c r="FI30" s="7">
        <v>0</v>
      </c>
      <c r="FJ30" s="7">
        <v>0</v>
      </c>
      <c r="FK30" s="7">
        <v>0</v>
      </c>
      <c r="FL30" s="7">
        <v>0</v>
      </c>
      <c r="FM30" s="7">
        <v>0</v>
      </c>
      <c r="FN30" s="7">
        <v>0</v>
      </c>
      <c r="FO30" s="7">
        <v>0</v>
      </c>
      <c r="FP30" s="7">
        <v>0</v>
      </c>
      <c r="FQ30" s="7">
        <v>0</v>
      </c>
      <c r="FR30" s="7">
        <v>0</v>
      </c>
      <c r="FS30" s="7">
        <v>0</v>
      </c>
      <c r="FT30" s="7">
        <v>0</v>
      </c>
      <c r="FU30" s="7">
        <v>0</v>
      </c>
      <c r="FV30" s="7">
        <v>0</v>
      </c>
      <c r="FW30" s="7">
        <v>0</v>
      </c>
      <c r="FX30" s="7">
        <v>0</v>
      </c>
      <c r="FY30" s="7">
        <v>0</v>
      </c>
      <c r="FZ30" s="7">
        <v>0</v>
      </c>
      <c r="GA30" s="7">
        <v>0</v>
      </c>
      <c r="GB30" s="7">
        <v>0</v>
      </c>
      <c r="GC30" s="7">
        <v>0</v>
      </c>
      <c r="GD30" s="7">
        <v>0</v>
      </c>
      <c r="GE30" s="7">
        <v>0</v>
      </c>
      <c r="GF30" s="7">
        <v>0</v>
      </c>
      <c r="GG30" s="7">
        <v>0</v>
      </c>
      <c r="GH30" s="7">
        <v>0</v>
      </c>
      <c r="GI30" s="7">
        <v>0</v>
      </c>
      <c r="GJ30" s="7">
        <v>0</v>
      </c>
      <c r="GK30" s="7">
        <v>0</v>
      </c>
      <c r="GL30" s="7">
        <v>0</v>
      </c>
      <c r="GM30" s="7">
        <v>0</v>
      </c>
      <c r="GN30" s="7">
        <v>0</v>
      </c>
      <c r="GO30" s="7">
        <v>0</v>
      </c>
      <c r="GP30" s="7">
        <v>0</v>
      </c>
      <c r="GQ30" s="7">
        <v>0</v>
      </c>
      <c r="GR30" s="7">
        <v>0</v>
      </c>
      <c r="GS30" s="7">
        <v>0</v>
      </c>
      <c r="GT30" s="7">
        <v>0</v>
      </c>
      <c r="GU30" s="7">
        <v>0</v>
      </c>
      <c r="GV30" s="7">
        <v>0</v>
      </c>
      <c r="GW30" s="7">
        <v>0</v>
      </c>
      <c r="GX30" s="7">
        <v>0</v>
      </c>
      <c r="GY30" s="7">
        <v>0</v>
      </c>
      <c r="GZ30" s="7">
        <v>0</v>
      </c>
      <c r="HA30" s="7">
        <v>0</v>
      </c>
      <c r="HB30" s="7">
        <v>0</v>
      </c>
      <c r="HC30" s="7">
        <v>0</v>
      </c>
      <c r="HD30" s="7">
        <v>0</v>
      </c>
      <c r="HE30" s="7">
        <v>0</v>
      </c>
      <c r="HF30" s="7">
        <v>0</v>
      </c>
      <c r="HG30" s="7">
        <v>0</v>
      </c>
      <c r="HH30" s="7">
        <v>0</v>
      </c>
      <c r="HI30" s="7">
        <v>0</v>
      </c>
      <c r="HJ30" s="7">
        <v>0</v>
      </c>
      <c r="HK30" s="7">
        <v>0</v>
      </c>
      <c r="HL30" s="7">
        <v>0</v>
      </c>
      <c r="HM30" s="7">
        <v>0</v>
      </c>
      <c r="HN30" s="7">
        <v>0</v>
      </c>
      <c r="HO30" s="7">
        <v>0</v>
      </c>
      <c r="HP30" s="7">
        <v>0</v>
      </c>
      <c r="HQ30" s="7">
        <v>0</v>
      </c>
      <c r="HR30" s="7">
        <v>0</v>
      </c>
      <c r="HS30" s="7">
        <v>0</v>
      </c>
      <c r="HT30" s="7">
        <v>0</v>
      </c>
      <c r="HU30" s="7">
        <v>0</v>
      </c>
      <c r="HV30" s="7">
        <v>0</v>
      </c>
      <c r="HW30" s="7">
        <v>0</v>
      </c>
      <c r="HX30" s="7">
        <v>0</v>
      </c>
      <c r="HY30" s="7">
        <v>0</v>
      </c>
      <c r="HZ30" s="7">
        <v>0</v>
      </c>
      <c r="IA30" s="7">
        <v>0</v>
      </c>
      <c r="IB30" s="7">
        <v>0</v>
      </c>
      <c r="IC30" s="7">
        <v>0</v>
      </c>
      <c r="ID30" s="7">
        <v>0</v>
      </c>
      <c r="IE30" s="7">
        <v>0</v>
      </c>
      <c r="IF30" s="7">
        <v>0</v>
      </c>
      <c r="IG30" s="7">
        <v>0</v>
      </c>
      <c r="IH30" s="7">
        <v>0</v>
      </c>
      <c r="II30" s="7">
        <v>0</v>
      </c>
      <c r="IJ30" s="7">
        <v>0</v>
      </c>
      <c r="IK30" s="7">
        <v>0</v>
      </c>
      <c r="IL30" s="7">
        <v>0</v>
      </c>
      <c r="IM30" s="7">
        <v>0</v>
      </c>
      <c r="IN30" s="7">
        <v>0</v>
      </c>
      <c r="IO30" s="7">
        <v>0</v>
      </c>
      <c r="IP30" s="7">
        <v>0</v>
      </c>
      <c r="IQ30" s="7">
        <v>0</v>
      </c>
      <c r="IR30" s="7">
        <v>0</v>
      </c>
      <c r="IS30" s="7">
        <v>0</v>
      </c>
      <c r="IT30" s="7">
        <v>0</v>
      </c>
      <c r="IU30" s="7">
        <v>0</v>
      </c>
      <c r="IV30" s="7">
        <v>0</v>
      </c>
      <c r="IW30" s="7">
        <v>0</v>
      </c>
      <c r="IX30" s="7">
        <v>0</v>
      </c>
      <c r="IY30" s="7">
        <v>0</v>
      </c>
      <c r="IZ30" s="7">
        <v>0</v>
      </c>
      <c r="JA30" s="7">
        <v>0</v>
      </c>
      <c r="JB30" s="7">
        <v>0</v>
      </c>
      <c r="JC30" s="7">
        <v>0</v>
      </c>
      <c r="JD30" s="7">
        <v>0</v>
      </c>
      <c r="JE30" s="7">
        <v>0</v>
      </c>
      <c r="JF30" s="7">
        <v>0</v>
      </c>
      <c r="JG30" s="7">
        <v>0</v>
      </c>
      <c r="JH30" s="7">
        <v>0</v>
      </c>
      <c r="JI30" s="7">
        <v>0</v>
      </c>
      <c r="JJ30" s="7">
        <v>0</v>
      </c>
      <c r="JK30" s="7">
        <v>0</v>
      </c>
      <c r="JL30" s="7">
        <v>0</v>
      </c>
      <c r="JM30" s="7">
        <v>0</v>
      </c>
      <c r="JN30" s="7">
        <v>0</v>
      </c>
      <c r="JO30" s="7">
        <v>0</v>
      </c>
      <c r="JP30" s="7">
        <v>0</v>
      </c>
      <c r="JQ30" s="7">
        <v>0</v>
      </c>
      <c r="JR30" s="7">
        <v>0</v>
      </c>
      <c r="JS30" s="7">
        <v>0</v>
      </c>
      <c r="JT30" s="7">
        <v>0</v>
      </c>
      <c r="JU30" s="7">
        <v>0</v>
      </c>
      <c r="JV30" s="7">
        <v>0</v>
      </c>
      <c r="JW30" s="7">
        <v>0</v>
      </c>
      <c r="JX30" s="7">
        <v>0</v>
      </c>
      <c r="JY30" s="7">
        <v>0</v>
      </c>
      <c r="JZ30" s="7">
        <v>0</v>
      </c>
      <c r="KA30" s="7">
        <v>0</v>
      </c>
      <c r="KB30" s="7">
        <v>0</v>
      </c>
      <c r="KC30" s="7">
        <v>0</v>
      </c>
      <c r="KD30" s="7">
        <v>0</v>
      </c>
      <c r="KE30" s="7">
        <v>0</v>
      </c>
      <c r="KF30" s="7">
        <v>0</v>
      </c>
      <c r="KG30" s="7">
        <v>0</v>
      </c>
      <c r="KH30" s="7">
        <v>0</v>
      </c>
      <c r="KI30" s="7">
        <v>0</v>
      </c>
      <c r="KJ30" s="7">
        <v>0</v>
      </c>
      <c r="KK30" s="7">
        <v>0</v>
      </c>
      <c r="KL30" s="7">
        <v>0</v>
      </c>
      <c r="KM30" s="7">
        <v>0</v>
      </c>
      <c r="KN30" s="7">
        <v>0</v>
      </c>
      <c r="KO30" s="7">
        <v>0</v>
      </c>
      <c r="KP30" s="7">
        <v>0</v>
      </c>
      <c r="KQ30" s="7">
        <v>0</v>
      </c>
      <c r="KR30" s="7">
        <v>0</v>
      </c>
      <c r="KS30" s="7">
        <v>0</v>
      </c>
      <c r="KT30" s="7">
        <v>0</v>
      </c>
      <c r="KU30" s="7">
        <v>0</v>
      </c>
      <c r="KV30" s="7">
        <v>0</v>
      </c>
      <c r="KW30" s="7">
        <v>0</v>
      </c>
      <c r="KX30" s="7">
        <v>0</v>
      </c>
      <c r="KY30" s="7">
        <v>0</v>
      </c>
      <c r="KZ30" s="7">
        <v>0</v>
      </c>
      <c r="LA30" s="7">
        <v>0</v>
      </c>
      <c r="LB30" s="7">
        <v>0</v>
      </c>
      <c r="LC30" s="7">
        <v>0</v>
      </c>
      <c r="LD30" s="7">
        <v>0</v>
      </c>
      <c r="LE30" s="7">
        <v>0</v>
      </c>
      <c r="LF30" s="7">
        <v>0</v>
      </c>
      <c r="LG30" s="7">
        <v>0</v>
      </c>
      <c r="LH30" s="7">
        <v>0</v>
      </c>
      <c r="LI30" s="7">
        <v>0</v>
      </c>
      <c r="LJ30" s="7">
        <v>0</v>
      </c>
      <c r="LK30" s="7">
        <v>0</v>
      </c>
      <c r="LL30" s="7">
        <v>0</v>
      </c>
      <c r="LM30" s="7">
        <v>0</v>
      </c>
      <c r="LN30" s="7">
        <v>0</v>
      </c>
      <c r="LO30" s="7">
        <v>0</v>
      </c>
      <c r="LP30" s="7">
        <v>0</v>
      </c>
      <c r="LQ30" s="7">
        <v>0</v>
      </c>
      <c r="LR30" s="7">
        <v>0</v>
      </c>
      <c r="LS30" s="7">
        <v>0</v>
      </c>
      <c r="LT30" s="7">
        <v>0</v>
      </c>
      <c r="LU30" s="7">
        <v>0</v>
      </c>
      <c r="LV30" s="7">
        <v>0</v>
      </c>
      <c r="LW30" s="7">
        <v>0</v>
      </c>
      <c r="LX30" s="7">
        <v>0</v>
      </c>
      <c r="LY30" s="7">
        <v>0</v>
      </c>
      <c r="LZ30" s="7">
        <v>0</v>
      </c>
      <c r="MA30" s="7">
        <v>0</v>
      </c>
      <c r="MB30" s="7">
        <v>0</v>
      </c>
      <c r="MC30" s="7">
        <v>0</v>
      </c>
      <c r="MD30" s="7">
        <v>0</v>
      </c>
      <c r="ME30" s="7">
        <v>0</v>
      </c>
      <c r="MF30" s="7">
        <v>0</v>
      </c>
      <c r="MG30" s="7">
        <v>0</v>
      </c>
      <c r="MH30" s="7">
        <v>0</v>
      </c>
      <c r="MI30" s="7">
        <v>0</v>
      </c>
      <c r="MJ30" s="7">
        <v>0</v>
      </c>
      <c r="MK30" s="7">
        <v>0</v>
      </c>
      <c r="ML30" s="7">
        <v>0</v>
      </c>
      <c r="MM30" s="7">
        <v>0</v>
      </c>
      <c r="MN30" s="7">
        <v>0</v>
      </c>
      <c r="MO30" s="7">
        <v>0</v>
      </c>
      <c r="MP30" s="7">
        <v>0</v>
      </c>
      <c r="MQ30" s="7">
        <v>0</v>
      </c>
      <c r="MR30" s="7">
        <v>0</v>
      </c>
      <c r="MS30" s="7">
        <v>0</v>
      </c>
      <c r="MT30" s="7">
        <v>0</v>
      </c>
      <c r="MU30" s="7">
        <v>0</v>
      </c>
      <c r="MV30" s="7">
        <v>0</v>
      </c>
      <c r="MW30" s="7">
        <v>0</v>
      </c>
      <c r="MX30" s="7">
        <v>0</v>
      </c>
      <c r="MY30" s="7">
        <v>0</v>
      </c>
      <c r="MZ30" s="7">
        <v>0</v>
      </c>
      <c r="NA30" s="7">
        <v>0</v>
      </c>
      <c r="NB30" s="7">
        <v>0</v>
      </c>
      <c r="NC30" s="7">
        <v>0</v>
      </c>
      <c r="ND30" s="7">
        <v>0</v>
      </c>
      <c r="NE30" s="7">
        <v>0</v>
      </c>
      <c r="NF30" s="7">
        <v>0</v>
      </c>
      <c r="NG30" s="7">
        <v>0</v>
      </c>
      <c r="NH30" s="7">
        <v>0</v>
      </c>
      <c r="NI30" s="7">
        <v>0</v>
      </c>
      <c r="NJ30" s="7">
        <v>0</v>
      </c>
      <c r="NK30" s="7">
        <v>0</v>
      </c>
      <c r="NL30" s="7">
        <v>0</v>
      </c>
      <c r="NM30" s="7">
        <v>0</v>
      </c>
      <c r="NN30" s="7">
        <v>0</v>
      </c>
      <c r="NO30" s="7">
        <v>0</v>
      </c>
      <c r="NP30" s="7">
        <v>0</v>
      </c>
      <c r="NQ30" s="7">
        <v>0</v>
      </c>
      <c r="NR30" s="7">
        <v>0</v>
      </c>
      <c r="NS30" s="7">
        <v>0</v>
      </c>
      <c r="NT30" s="7">
        <v>0</v>
      </c>
      <c r="NU30" s="7">
        <v>0</v>
      </c>
      <c r="NV30" s="7">
        <v>0</v>
      </c>
      <c r="NW30" s="7">
        <v>0</v>
      </c>
      <c r="NX30" s="7">
        <v>0</v>
      </c>
      <c r="NY30" s="7">
        <v>0</v>
      </c>
      <c r="NZ30" s="7">
        <v>0</v>
      </c>
      <c r="OA30" s="7">
        <v>0</v>
      </c>
      <c r="OB30" s="7">
        <v>0</v>
      </c>
      <c r="OC30" s="7">
        <v>0</v>
      </c>
      <c r="OD30" s="7">
        <v>0</v>
      </c>
      <c r="OE30" s="7">
        <v>0</v>
      </c>
      <c r="OF30" s="7">
        <v>0</v>
      </c>
      <c r="OG30" s="7">
        <v>0</v>
      </c>
      <c r="OH30" s="7">
        <v>0</v>
      </c>
      <c r="OI30" s="7">
        <v>0</v>
      </c>
      <c r="OJ30" s="7">
        <v>0</v>
      </c>
      <c r="OK30" s="7">
        <v>0</v>
      </c>
      <c r="OL30" s="7">
        <v>0</v>
      </c>
      <c r="OM30" s="7">
        <v>0</v>
      </c>
      <c r="ON30" s="7">
        <v>0</v>
      </c>
      <c r="OO30" s="7">
        <v>0</v>
      </c>
      <c r="OP30" s="7">
        <v>0</v>
      </c>
      <c r="OQ30" s="7">
        <v>0</v>
      </c>
      <c r="OR30" s="7">
        <v>0</v>
      </c>
      <c r="OS30" s="7">
        <v>0</v>
      </c>
      <c r="OT30" s="7">
        <v>0</v>
      </c>
      <c r="OU30" s="7">
        <v>0</v>
      </c>
      <c r="OV30" s="7">
        <v>0</v>
      </c>
      <c r="OW30" s="7">
        <v>0</v>
      </c>
      <c r="OX30" s="7">
        <v>0</v>
      </c>
      <c r="OY30" s="7">
        <v>0</v>
      </c>
      <c r="OZ30" s="7">
        <v>0</v>
      </c>
      <c r="PA30" s="7">
        <v>0</v>
      </c>
      <c r="PB30" s="7">
        <v>0</v>
      </c>
      <c r="PC30" s="7">
        <v>0</v>
      </c>
      <c r="PD30" s="7">
        <v>0</v>
      </c>
      <c r="PE30" s="7">
        <v>0</v>
      </c>
      <c r="PF30" s="7">
        <v>0</v>
      </c>
      <c r="PG30" s="7">
        <v>0</v>
      </c>
      <c r="PH30" s="7">
        <v>0</v>
      </c>
      <c r="PI30" s="7">
        <v>0</v>
      </c>
      <c r="PJ30" s="7">
        <v>0</v>
      </c>
      <c r="PK30" s="7">
        <v>0</v>
      </c>
      <c r="PL30" s="7">
        <v>0</v>
      </c>
      <c r="PM30" s="7">
        <v>0</v>
      </c>
      <c r="PN30" s="7">
        <v>0</v>
      </c>
      <c r="PO30" s="7">
        <v>0</v>
      </c>
      <c r="PP30" s="7">
        <v>0</v>
      </c>
      <c r="PQ30" s="7">
        <v>0</v>
      </c>
      <c r="PR30" s="7">
        <v>0</v>
      </c>
      <c r="PS30" s="7">
        <v>0</v>
      </c>
      <c r="PT30" s="7">
        <v>0</v>
      </c>
      <c r="PU30" s="7">
        <v>0</v>
      </c>
      <c r="PV30" s="7">
        <v>0</v>
      </c>
      <c r="PW30" s="7">
        <v>0</v>
      </c>
      <c r="PX30" s="7">
        <v>0</v>
      </c>
      <c r="PY30" s="7">
        <v>0</v>
      </c>
      <c r="PZ30" s="7">
        <v>0</v>
      </c>
      <c r="QA30" s="7">
        <v>0</v>
      </c>
      <c r="QB30" s="7">
        <v>0</v>
      </c>
      <c r="QC30" s="7">
        <v>0</v>
      </c>
      <c r="QD30" s="7">
        <v>0</v>
      </c>
      <c r="QE30" s="7">
        <v>0</v>
      </c>
      <c r="QF30" s="7">
        <v>0</v>
      </c>
      <c r="QG30" s="7">
        <v>0</v>
      </c>
      <c r="QH30" s="7">
        <v>0</v>
      </c>
      <c r="QI30" s="7">
        <v>0</v>
      </c>
      <c r="QJ30" s="7">
        <v>0</v>
      </c>
      <c r="QK30" s="7">
        <v>0</v>
      </c>
      <c r="QL30" s="7">
        <v>0</v>
      </c>
      <c r="QM30" s="7">
        <v>0</v>
      </c>
      <c r="QN30" s="7">
        <v>0</v>
      </c>
      <c r="QO30" s="7">
        <v>0</v>
      </c>
      <c r="QP30" s="7">
        <v>0</v>
      </c>
      <c r="QQ30" s="7">
        <v>0</v>
      </c>
      <c r="QR30" s="7">
        <v>0</v>
      </c>
      <c r="QS30" s="7">
        <v>0</v>
      </c>
      <c r="QT30" s="7">
        <v>0</v>
      </c>
    </row>
    <row r="31" spans="1:462" s="19" customFormat="1" x14ac:dyDescent="0.25">
      <c r="A31" s="7">
        <v>2026</v>
      </c>
      <c r="B31" s="7">
        <v>2</v>
      </c>
      <c r="C31" s="7" t="s">
        <v>10</v>
      </c>
      <c r="D31" s="7" t="s">
        <v>117</v>
      </c>
      <c r="E31" s="7">
        <v>482</v>
      </c>
      <c r="F31" s="7" t="s">
        <v>37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7">
        <v>0</v>
      </c>
      <c r="DW31" s="7">
        <v>0</v>
      </c>
      <c r="DX31" s="7">
        <v>0</v>
      </c>
      <c r="DY31" s="7">
        <v>0</v>
      </c>
      <c r="DZ31" s="7">
        <v>0</v>
      </c>
      <c r="EA31" s="7">
        <v>0</v>
      </c>
      <c r="EB31" s="7">
        <v>0</v>
      </c>
      <c r="EC31" s="7">
        <v>0</v>
      </c>
      <c r="ED31" s="7">
        <v>0</v>
      </c>
      <c r="EE31" s="7">
        <v>0</v>
      </c>
      <c r="EF31" s="7">
        <v>0</v>
      </c>
      <c r="EG31" s="7">
        <v>0</v>
      </c>
      <c r="EH31" s="7">
        <v>0</v>
      </c>
      <c r="EI31" s="7">
        <v>0</v>
      </c>
      <c r="EJ31" s="7">
        <v>0</v>
      </c>
      <c r="EK31" s="7">
        <v>0</v>
      </c>
      <c r="EL31" s="7">
        <v>0</v>
      </c>
      <c r="EM31" s="7">
        <v>0</v>
      </c>
      <c r="EN31" s="7">
        <v>0</v>
      </c>
      <c r="EO31" s="7">
        <v>0</v>
      </c>
      <c r="EP31" s="7">
        <v>0</v>
      </c>
      <c r="EQ31" s="7">
        <v>0</v>
      </c>
      <c r="ER31" s="7">
        <v>0</v>
      </c>
      <c r="ES31" s="7">
        <v>0</v>
      </c>
      <c r="ET31" s="7">
        <v>0</v>
      </c>
      <c r="EU31" s="7">
        <v>0</v>
      </c>
      <c r="EV31" s="7">
        <v>0</v>
      </c>
      <c r="EW31" s="7">
        <v>0</v>
      </c>
      <c r="EX31" s="7">
        <v>0</v>
      </c>
      <c r="EY31" s="7">
        <v>0</v>
      </c>
      <c r="EZ31" s="7">
        <v>0</v>
      </c>
      <c r="FA31" s="7">
        <v>0</v>
      </c>
      <c r="FB31" s="7">
        <v>0</v>
      </c>
      <c r="FC31" s="7">
        <v>0</v>
      </c>
      <c r="FD31" s="7">
        <v>0</v>
      </c>
      <c r="FE31" s="7">
        <v>0</v>
      </c>
      <c r="FF31" s="7">
        <v>0</v>
      </c>
      <c r="FG31" s="7">
        <v>0</v>
      </c>
      <c r="FH31" s="7">
        <v>0</v>
      </c>
      <c r="FI31" s="7">
        <v>0</v>
      </c>
      <c r="FJ31" s="7">
        <v>0</v>
      </c>
      <c r="FK31" s="7">
        <v>0</v>
      </c>
      <c r="FL31" s="7">
        <v>0</v>
      </c>
      <c r="FM31" s="7">
        <v>0</v>
      </c>
      <c r="FN31" s="7">
        <v>0</v>
      </c>
      <c r="FO31" s="7">
        <v>0</v>
      </c>
      <c r="FP31" s="7">
        <v>0</v>
      </c>
      <c r="FQ31" s="7">
        <v>0</v>
      </c>
      <c r="FR31" s="7">
        <v>0</v>
      </c>
      <c r="FS31" s="7">
        <v>0</v>
      </c>
      <c r="FT31" s="7">
        <v>0</v>
      </c>
      <c r="FU31" s="7">
        <v>0</v>
      </c>
      <c r="FV31" s="7">
        <v>0</v>
      </c>
      <c r="FW31" s="7">
        <v>0</v>
      </c>
      <c r="FX31" s="7">
        <v>0</v>
      </c>
      <c r="FY31" s="7">
        <v>0</v>
      </c>
      <c r="FZ31" s="7">
        <v>0</v>
      </c>
      <c r="GA31" s="7">
        <v>0</v>
      </c>
      <c r="GB31" s="7">
        <v>0</v>
      </c>
      <c r="GC31" s="7">
        <v>0</v>
      </c>
      <c r="GD31" s="7">
        <v>0</v>
      </c>
      <c r="GE31" s="7">
        <v>0</v>
      </c>
      <c r="GF31" s="7">
        <v>0</v>
      </c>
      <c r="GG31" s="7">
        <v>0</v>
      </c>
      <c r="GH31" s="7">
        <v>0</v>
      </c>
      <c r="GI31" s="7">
        <v>0</v>
      </c>
      <c r="GJ31" s="7">
        <v>0</v>
      </c>
      <c r="GK31" s="7">
        <v>0</v>
      </c>
      <c r="GL31" s="7">
        <v>0</v>
      </c>
      <c r="GM31" s="7">
        <v>0</v>
      </c>
      <c r="GN31" s="7">
        <v>0</v>
      </c>
      <c r="GO31" s="7">
        <v>0</v>
      </c>
      <c r="GP31" s="7">
        <v>0</v>
      </c>
      <c r="GQ31" s="7">
        <v>0</v>
      </c>
      <c r="GR31" s="7">
        <v>0</v>
      </c>
      <c r="GS31" s="7">
        <v>0</v>
      </c>
      <c r="GT31" s="7">
        <v>0</v>
      </c>
      <c r="GU31" s="7">
        <v>0</v>
      </c>
      <c r="GV31" s="7">
        <v>0</v>
      </c>
      <c r="GW31" s="7">
        <v>0</v>
      </c>
      <c r="GX31" s="7">
        <v>0</v>
      </c>
      <c r="GY31" s="7">
        <v>0</v>
      </c>
      <c r="GZ31" s="7">
        <v>0</v>
      </c>
      <c r="HA31" s="7">
        <v>0</v>
      </c>
      <c r="HB31" s="7">
        <v>0</v>
      </c>
      <c r="HC31" s="7">
        <v>0</v>
      </c>
      <c r="HD31" s="7">
        <v>0</v>
      </c>
      <c r="HE31" s="7">
        <v>0</v>
      </c>
      <c r="HF31" s="7">
        <v>0</v>
      </c>
      <c r="HG31" s="7">
        <v>0</v>
      </c>
      <c r="HH31" s="7">
        <v>0</v>
      </c>
      <c r="HI31" s="7">
        <v>0</v>
      </c>
      <c r="HJ31" s="7">
        <v>0</v>
      </c>
      <c r="HK31" s="7">
        <v>0</v>
      </c>
      <c r="HL31" s="7">
        <v>0</v>
      </c>
      <c r="HM31" s="7">
        <v>0</v>
      </c>
      <c r="HN31" s="7">
        <v>0</v>
      </c>
      <c r="HO31" s="7">
        <v>0</v>
      </c>
      <c r="HP31" s="7">
        <v>0</v>
      </c>
      <c r="HQ31" s="7">
        <v>0</v>
      </c>
      <c r="HR31" s="7">
        <v>0</v>
      </c>
      <c r="HS31" s="7">
        <v>0</v>
      </c>
      <c r="HT31" s="7">
        <v>0</v>
      </c>
      <c r="HU31" s="7">
        <v>0</v>
      </c>
      <c r="HV31" s="7">
        <v>0</v>
      </c>
      <c r="HW31" s="7">
        <v>0</v>
      </c>
      <c r="HX31" s="7">
        <v>0</v>
      </c>
      <c r="HY31" s="7">
        <v>0</v>
      </c>
      <c r="HZ31" s="7">
        <v>0</v>
      </c>
      <c r="IA31" s="7">
        <v>0</v>
      </c>
      <c r="IB31" s="7">
        <v>0</v>
      </c>
      <c r="IC31" s="7">
        <v>0</v>
      </c>
      <c r="ID31" s="7">
        <v>0</v>
      </c>
      <c r="IE31" s="7">
        <v>0</v>
      </c>
      <c r="IF31" s="7">
        <v>0</v>
      </c>
      <c r="IG31" s="7">
        <v>0</v>
      </c>
      <c r="IH31" s="7">
        <v>0</v>
      </c>
      <c r="II31" s="7">
        <v>0</v>
      </c>
      <c r="IJ31" s="7">
        <v>0</v>
      </c>
      <c r="IK31" s="7">
        <v>0</v>
      </c>
      <c r="IL31" s="7">
        <v>0</v>
      </c>
      <c r="IM31" s="7">
        <v>0</v>
      </c>
      <c r="IN31" s="7">
        <v>0</v>
      </c>
      <c r="IO31" s="7">
        <v>0</v>
      </c>
      <c r="IP31" s="7">
        <v>0</v>
      </c>
      <c r="IQ31" s="7">
        <v>0</v>
      </c>
      <c r="IR31" s="7">
        <v>0</v>
      </c>
      <c r="IS31" s="7">
        <v>0</v>
      </c>
      <c r="IT31" s="7">
        <v>0</v>
      </c>
      <c r="IU31" s="7">
        <v>0</v>
      </c>
      <c r="IV31" s="7">
        <v>0</v>
      </c>
      <c r="IW31" s="7">
        <v>0</v>
      </c>
      <c r="IX31" s="7">
        <v>0</v>
      </c>
      <c r="IY31" s="7">
        <v>0</v>
      </c>
      <c r="IZ31" s="7">
        <v>0</v>
      </c>
      <c r="JA31" s="7">
        <v>0</v>
      </c>
      <c r="JB31" s="7">
        <v>0</v>
      </c>
      <c r="JC31" s="7">
        <v>0</v>
      </c>
      <c r="JD31" s="7">
        <v>0</v>
      </c>
      <c r="JE31" s="7">
        <v>0</v>
      </c>
      <c r="JF31" s="7">
        <v>0</v>
      </c>
      <c r="JG31" s="7">
        <v>0</v>
      </c>
      <c r="JH31" s="7">
        <v>0</v>
      </c>
      <c r="JI31" s="7">
        <v>0</v>
      </c>
      <c r="JJ31" s="7">
        <v>0</v>
      </c>
      <c r="JK31" s="7">
        <v>0</v>
      </c>
      <c r="JL31" s="7">
        <v>0</v>
      </c>
      <c r="JM31" s="7">
        <v>0</v>
      </c>
      <c r="JN31" s="7">
        <v>0</v>
      </c>
      <c r="JO31" s="7">
        <v>0</v>
      </c>
      <c r="JP31" s="7">
        <v>0</v>
      </c>
      <c r="JQ31" s="7">
        <v>0</v>
      </c>
      <c r="JR31" s="7">
        <v>0</v>
      </c>
      <c r="JS31" s="7">
        <v>0</v>
      </c>
      <c r="JT31" s="7">
        <v>0</v>
      </c>
      <c r="JU31" s="7">
        <v>0</v>
      </c>
      <c r="JV31" s="7">
        <v>0</v>
      </c>
      <c r="JW31" s="7">
        <v>0</v>
      </c>
      <c r="JX31" s="7">
        <v>0</v>
      </c>
      <c r="JY31" s="7">
        <v>0</v>
      </c>
      <c r="JZ31" s="7">
        <v>0</v>
      </c>
      <c r="KA31" s="7">
        <v>0</v>
      </c>
      <c r="KB31" s="7">
        <v>0</v>
      </c>
      <c r="KC31" s="7">
        <v>0</v>
      </c>
      <c r="KD31" s="7">
        <v>0</v>
      </c>
      <c r="KE31" s="7">
        <v>0</v>
      </c>
      <c r="KF31" s="7">
        <v>0</v>
      </c>
      <c r="KG31" s="7">
        <v>0</v>
      </c>
      <c r="KH31" s="7">
        <v>0</v>
      </c>
      <c r="KI31" s="7">
        <v>0</v>
      </c>
      <c r="KJ31" s="7">
        <v>0</v>
      </c>
      <c r="KK31" s="7">
        <v>0</v>
      </c>
      <c r="KL31" s="7">
        <v>0</v>
      </c>
      <c r="KM31" s="7">
        <v>0</v>
      </c>
      <c r="KN31" s="7">
        <v>0</v>
      </c>
      <c r="KO31" s="7">
        <v>0</v>
      </c>
      <c r="KP31" s="7">
        <v>0</v>
      </c>
      <c r="KQ31" s="7">
        <v>0</v>
      </c>
      <c r="KR31" s="7">
        <v>0</v>
      </c>
      <c r="KS31" s="7">
        <v>0</v>
      </c>
      <c r="KT31" s="7">
        <v>0</v>
      </c>
      <c r="KU31" s="7">
        <v>0</v>
      </c>
      <c r="KV31" s="7">
        <v>0</v>
      </c>
      <c r="KW31" s="7">
        <v>0</v>
      </c>
      <c r="KX31" s="7">
        <v>0</v>
      </c>
      <c r="KY31" s="7">
        <v>0</v>
      </c>
      <c r="KZ31" s="7">
        <v>0</v>
      </c>
      <c r="LA31" s="7">
        <v>0</v>
      </c>
      <c r="LB31" s="7">
        <v>0</v>
      </c>
      <c r="LC31" s="7">
        <v>0</v>
      </c>
      <c r="LD31" s="7">
        <v>0</v>
      </c>
      <c r="LE31" s="7">
        <v>0</v>
      </c>
      <c r="LF31" s="7">
        <v>0</v>
      </c>
      <c r="LG31" s="7">
        <v>0</v>
      </c>
      <c r="LH31" s="7">
        <v>0</v>
      </c>
      <c r="LI31" s="7">
        <v>0</v>
      </c>
      <c r="LJ31" s="7">
        <v>0</v>
      </c>
      <c r="LK31" s="7">
        <v>0</v>
      </c>
      <c r="LL31" s="7">
        <v>0</v>
      </c>
      <c r="LM31" s="7">
        <v>0</v>
      </c>
      <c r="LN31" s="7">
        <v>0</v>
      </c>
      <c r="LO31" s="7">
        <v>0</v>
      </c>
      <c r="LP31" s="7">
        <v>0</v>
      </c>
      <c r="LQ31" s="7">
        <v>0</v>
      </c>
      <c r="LR31" s="7">
        <v>0</v>
      </c>
      <c r="LS31" s="7">
        <v>0</v>
      </c>
      <c r="LT31" s="7">
        <v>0</v>
      </c>
      <c r="LU31" s="7">
        <v>0</v>
      </c>
      <c r="LV31" s="7">
        <v>0</v>
      </c>
      <c r="LW31" s="7">
        <v>0</v>
      </c>
      <c r="LX31" s="7">
        <v>0</v>
      </c>
      <c r="LY31" s="7">
        <v>0</v>
      </c>
      <c r="LZ31" s="7">
        <v>0</v>
      </c>
      <c r="MA31" s="7">
        <v>0</v>
      </c>
      <c r="MB31" s="7">
        <v>0</v>
      </c>
      <c r="MC31" s="7">
        <v>0</v>
      </c>
      <c r="MD31" s="7">
        <v>0</v>
      </c>
      <c r="ME31" s="7">
        <v>0</v>
      </c>
      <c r="MF31" s="7">
        <v>0</v>
      </c>
      <c r="MG31" s="7">
        <v>0</v>
      </c>
      <c r="MH31" s="7">
        <v>0</v>
      </c>
      <c r="MI31" s="7">
        <v>0</v>
      </c>
      <c r="MJ31" s="7">
        <v>0</v>
      </c>
      <c r="MK31" s="7">
        <v>0</v>
      </c>
      <c r="ML31" s="7">
        <v>0</v>
      </c>
      <c r="MM31" s="7">
        <v>0</v>
      </c>
      <c r="MN31" s="7">
        <v>0</v>
      </c>
      <c r="MO31" s="7">
        <v>0</v>
      </c>
      <c r="MP31" s="7">
        <v>0</v>
      </c>
      <c r="MQ31" s="7">
        <v>0</v>
      </c>
      <c r="MR31" s="7">
        <v>0</v>
      </c>
      <c r="MS31" s="7">
        <v>0</v>
      </c>
      <c r="MT31" s="7">
        <v>0</v>
      </c>
      <c r="MU31" s="7">
        <v>0</v>
      </c>
      <c r="MV31" s="7">
        <v>0</v>
      </c>
      <c r="MW31" s="7">
        <v>0</v>
      </c>
      <c r="MX31" s="7">
        <v>0</v>
      </c>
      <c r="MY31" s="7">
        <v>0</v>
      </c>
      <c r="MZ31" s="7">
        <v>0</v>
      </c>
      <c r="NA31" s="7">
        <v>0</v>
      </c>
      <c r="NB31" s="7">
        <v>0</v>
      </c>
      <c r="NC31" s="7">
        <v>0</v>
      </c>
      <c r="ND31" s="7">
        <v>0</v>
      </c>
      <c r="NE31" s="7">
        <v>0</v>
      </c>
      <c r="NF31" s="7">
        <v>0</v>
      </c>
      <c r="NG31" s="7">
        <v>0</v>
      </c>
      <c r="NH31" s="7">
        <v>0</v>
      </c>
      <c r="NI31" s="7">
        <v>0</v>
      </c>
      <c r="NJ31" s="7">
        <v>0</v>
      </c>
      <c r="NK31" s="7">
        <v>0</v>
      </c>
      <c r="NL31" s="7">
        <v>0</v>
      </c>
      <c r="NM31" s="7">
        <v>0</v>
      </c>
      <c r="NN31" s="7">
        <v>0</v>
      </c>
      <c r="NO31" s="7">
        <v>0</v>
      </c>
      <c r="NP31" s="7">
        <v>0</v>
      </c>
      <c r="NQ31" s="7">
        <v>0</v>
      </c>
      <c r="NR31" s="7">
        <v>0</v>
      </c>
      <c r="NS31" s="7">
        <v>0</v>
      </c>
      <c r="NT31" s="7">
        <v>0</v>
      </c>
      <c r="NU31" s="7">
        <v>0</v>
      </c>
      <c r="NV31" s="7">
        <v>0</v>
      </c>
      <c r="NW31" s="7">
        <v>0</v>
      </c>
      <c r="NX31" s="7">
        <v>0</v>
      </c>
      <c r="NY31" s="7">
        <v>0</v>
      </c>
      <c r="NZ31" s="7">
        <v>0</v>
      </c>
      <c r="OA31" s="7">
        <v>0</v>
      </c>
      <c r="OB31" s="7">
        <v>0</v>
      </c>
      <c r="OC31" s="7">
        <v>0</v>
      </c>
      <c r="OD31" s="7">
        <v>0</v>
      </c>
      <c r="OE31" s="7">
        <v>0</v>
      </c>
      <c r="OF31" s="7">
        <v>0</v>
      </c>
      <c r="OG31" s="7">
        <v>0</v>
      </c>
      <c r="OH31" s="7">
        <v>0</v>
      </c>
      <c r="OI31" s="7">
        <v>0</v>
      </c>
      <c r="OJ31" s="7">
        <v>0</v>
      </c>
      <c r="OK31" s="7">
        <v>0</v>
      </c>
      <c r="OL31" s="7">
        <v>0</v>
      </c>
      <c r="OM31" s="7">
        <v>0</v>
      </c>
      <c r="ON31" s="7">
        <v>0</v>
      </c>
      <c r="OO31" s="7">
        <v>0</v>
      </c>
      <c r="OP31" s="7">
        <v>0</v>
      </c>
      <c r="OQ31" s="7">
        <v>0</v>
      </c>
      <c r="OR31" s="7">
        <v>0</v>
      </c>
      <c r="OS31" s="7">
        <v>0</v>
      </c>
      <c r="OT31" s="7">
        <v>0</v>
      </c>
      <c r="OU31" s="7">
        <v>0</v>
      </c>
      <c r="OV31" s="7">
        <v>0</v>
      </c>
      <c r="OW31" s="7">
        <v>0</v>
      </c>
      <c r="OX31" s="7">
        <v>0</v>
      </c>
      <c r="OY31" s="7">
        <v>0</v>
      </c>
      <c r="OZ31" s="7">
        <v>0</v>
      </c>
      <c r="PA31" s="7">
        <v>0</v>
      </c>
      <c r="PB31" s="7">
        <v>0</v>
      </c>
      <c r="PC31" s="7">
        <v>0</v>
      </c>
      <c r="PD31" s="7">
        <v>0</v>
      </c>
      <c r="PE31" s="7">
        <v>0</v>
      </c>
      <c r="PF31" s="7">
        <v>0</v>
      </c>
      <c r="PG31" s="7">
        <v>0</v>
      </c>
      <c r="PH31" s="7">
        <v>0</v>
      </c>
      <c r="PI31" s="7">
        <v>0</v>
      </c>
      <c r="PJ31" s="7">
        <v>0</v>
      </c>
      <c r="PK31" s="7">
        <v>0</v>
      </c>
      <c r="PL31" s="7">
        <v>0</v>
      </c>
      <c r="PM31" s="7">
        <v>0</v>
      </c>
      <c r="PN31" s="7">
        <v>0</v>
      </c>
      <c r="PO31" s="7">
        <v>0</v>
      </c>
      <c r="PP31" s="7">
        <v>0</v>
      </c>
      <c r="PQ31" s="7">
        <v>0</v>
      </c>
      <c r="PR31" s="7">
        <v>0</v>
      </c>
      <c r="PS31" s="7">
        <v>0</v>
      </c>
      <c r="PT31" s="7">
        <v>0</v>
      </c>
      <c r="PU31" s="7">
        <v>0</v>
      </c>
      <c r="PV31" s="7">
        <v>0</v>
      </c>
      <c r="PW31" s="7">
        <v>0</v>
      </c>
      <c r="PX31" s="7">
        <v>0</v>
      </c>
      <c r="PY31" s="7">
        <v>0</v>
      </c>
      <c r="PZ31" s="7">
        <v>0</v>
      </c>
      <c r="QA31" s="7">
        <v>0</v>
      </c>
      <c r="QB31" s="7">
        <v>0</v>
      </c>
      <c r="QC31" s="7">
        <v>0</v>
      </c>
      <c r="QD31" s="7">
        <v>0</v>
      </c>
      <c r="QE31" s="7">
        <v>0</v>
      </c>
      <c r="QF31" s="7">
        <v>0</v>
      </c>
      <c r="QG31" s="7">
        <v>0</v>
      </c>
      <c r="QH31" s="7">
        <v>0</v>
      </c>
      <c r="QI31" s="7">
        <v>0</v>
      </c>
      <c r="QJ31" s="7">
        <v>0</v>
      </c>
      <c r="QK31" s="7">
        <v>0</v>
      </c>
      <c r="QL31" s="7">
        <v>0</v>
      </c>
      <c r="QM31" s="7">
        <v>0</v>
      </c>
      <c r="QN31" s="7">
        <v>0</v>
      </c>
      <c r="QO31" s="7">
        <v>0</v>
      </c>
      <c r="QP31" s="7">
        <v>0</v>
      </c>
      <c r="QQ31" s="7">
        <v>0</v>
      </c>
      <c r="QR31" s="7">
        <v>0</v>
      </c>
      <c r="QS31" s="7">
        <v>0</v>
      </c>
      <c r="QT31" s="7">
        <v>0</v>
      </c>
    </row>
    <row r="32" spans="1:462" s="19" customFormat="1" x14ac:dyDescent="0.25">
      <c r="A32" s="7">
        <v>2026</v>
      </c>
      <c r="B32" s="7">
        <v>2</v>
      </c>
      <c r="C32" s="7" t="s">
        <v>10</v>
      </c>
      <c r="D32" s="7" t="s">
        <v>117</v>
      </c>
      <c r="E32" s="7">
        <v>481</v>
      </c>
      <c r="F32" s="7" t="s">
        <v>38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0</v>
      </c>
      <c r="DK32" s="7">
        <v>0</v>
      </c>
      <c r="DL32" s="7">
        <v>0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7">
        <v>0</v>
      </c>
      <c r="DW32" s="7">
        <v>0</v>
      </c>
      <c r="DX32" s="7">
        <v>0</v>
      </c>
      <c r="DY32" s="7">
        <v>0</v>
      </c>
      <c r="DZ32" s="7">
        <v>0</v>
      </c>
      <c r="EA32" s="7">
        <v>0</v>
      </c>
      <c r="EB32" s="7">
        <v>0</v>
      </c>
      <c r="EC32" s="7">
        <v>0</v>
      </c>
      <c r="ED32" s="7">
        <v>0</v>
      </c>
      <c r="EE32" s="7">
        <v>0</v>
      </c>
      <c r="EF32" s="7">
        <v>0</v>
      </c>
      <c r="EG32" s="7">
        <v>0</v>
      </c>
      <c r="EH32" s="7">
        <v>0</v>
      </c>
      <c r="EI32" s="7">
        <v>0</v>
      </c>
      <c r="EJ32" s="7">
        <v>0</v>
      </c>
      <c r="EK32" s="7">
        <v>0</v>
      </c>
      <c r="EL32" s="7">
        <v>0</v>
      </c>
      <c r="EM32" s="7">
        <v>0</v>
      </c>
      <c r="EN32" s="7">
        <v>0</v>
      </c>
      <c r="EO32" s="7">
        <v>0</v>
      </c>
      <c r="EP32" s="7">
        <v>0</v>
      </c>
      <c r="EQ32" s="7">
        <v>0</v>
      </c>
      <c r="ER32" s="7">
        <v>0</v>
      </c>
      <c r="ES32" s="7">
        <v>0</v>
      </c>
      <c r="ET32" s="7">
        <v>0</v>
      </c>
      <c r="EU32" s="7">
        <v>0</v>
      </c>
      <c r="EV32" s="7">
        <v>0</v>
      </c>
      <c r="EW32" s="7">
        <v>0</v>
      </c>
      <c r="EX32" s="7">
        <v>0</v>
      </c>
      <c r="EY32" s="7">
        <v>0</v>
      </c>
      <c r="EZ32" s="7">
        <v>0</v>
      </c>
      <c r="FA32" s="7">
        <v>0</v>
      </c>
      <c r="FB32" s="7">
        <v>0</v>
      </c>
      <c r="FC32" s="7">
        <v>0</v>
      </c>
      <c r="FD32" s="7">
        <v>0</v>
      </c>
      <c r="FE32" s="7">
        <v>0</v>
      </c>
      <c r="FF32" s="7">
        <v>0</v>
      </c>
      <c r="FG32" s="7">
        <v>0</v>
      </c>
      <c r="FH32" s="7">
        <v>0</v>
      </c>
      <c r="FI32" s="7">
        <v>0</v>
      </c>
      <c r="FJ32" s="7">
        <v>0</v>
      </c>
      <c r="FK32" s="7">
        <v>0</v>
      </c>
      <c r="FL32" s="7">
        <v>0</v>
      </c>
      <c r="FM32" s="7">
        <v>0</v>
      </c>
      <c r="FN32" s="7">
        <v>0</v>
      </c>
      <c r="FO32" s="7">
        <v>0</v>
      </c>
      <c r="FP32" s="7">
        <v>0</v>
      </c>
      <c r="FQ32" s="7">
        <v>0</v>
      </c>
      <c r="FR32" s="7">
        <v>0</v>
      </c>
      <c r="FS32" s="7">
        <v>0</v>
      </c>
      <c r="FT32" s="7">
        <v>0</v>
      </c>
      <c r="FU32" s="7">
        <v>0</v>
      </c>
      <c r="FV32" s="7">
        <v>0</v>
      </c>
      <c r="FW32" s="7">
        <v>0</v>
      </c>
      <c r="FX32" s="7">
        <v>0</v>
      </c>
      <c r="FY32" s="7">
        <v>0</v>
      </c>
      <c r="FZ32" s="7">
        <v>0</v>
      </c>
      <c r="GA32" s="7">
        <v>0</v>
      </c>
      <c r="GB32" s="7">
        <v>0</v>
      </c>
      <c r="GC32" s="7">
        <v>0</v>
      </c>
      <c r="GD32" s="7">
        <v>0</v>
      </c>
      <c r="GE32" s="7">
        <v>0</v>
      </c>
      <c r="GF32" s="7">
        <v>0</v>
      </c>
      <c r="GG32" s="7">
        <v>0</v>
      </c>
      <c r="GH32" s="7">
        <v>0</v>
      </c>
      <c r="GI32" s="7">
        <v>0</v>
      </c>
      <c r="GJ32" s="7">
        <v>0</v>
      </c>
      <c r="GK32" s="7">
        <v>0</v>
      </c>
      <c r="GL32" s="7">
        <v>0</v>
      </c>
      <c r="GM32" s="7">
        <v>0</v>
      </c>
      <c r="GN32" s="7">
        <v>0</v>
      </c>
      <c r="GO32" s="7">
        <v>0</v>
      </c>
      <c r="GP32" s="7">
        <v>0</v>
      </c>
      <c r="GQ32" s="7">
        <v>0</v>
      </c>
      <c r="GR32" s="7">
        <v>0</v>
      </c>
      <c r="GS32" s="7">
        <v>0</v>
      </c>
      <c r="GT32" s="7">
        <v>0</v>
      </c>
      <c r="GU32" s="7">
        <v>0</v>
      </c>
      <c r="GV32" s="7">
        <v>0</v>
      </c>
      <c r="GW32" s="7">
        <v>0</v>
      </c>
      <c r="GX32" s="7">
        <v>0</v>
      </c>
      <c r="GY32" s="7">
        <v>0</v>
      </c>
      <c r="GZ32" s="7">
        <v>0</v>
      </c>
      <c r="HA32" s="7">
        <v>0</v>
      </c>
      <c r="HB32" s="7">
        <v>0</v>
      </c>
      <c r="HC32" s="7">
        <v>0</v>
      </c>
      <c r="HD32" s="7">
        <v>0</v>
      </c>
      <c r="HE32" s="7">
        <v>0</v>
      </c>
      <c r="HF32" s="7">
        <v>0</v>
      </c>
      <c r="HG32" s="7">
        <v>0</v>
      </c>
      <c r="HH32" s="7">
        <v>0</v>
      </c>
      <c r="HI32" s="7">
        <v>0</v>
      </c>
      <c r="HJ32" s="7">
        <v>0</v>
      </c>
      <c r="HK32" s="7">
        <v>0</v>
      </c>
      <c r="HL32" s="7">
        <v>0</v>
      </c>
      <c r="HM32" s="7">
        <v>0</v>
      </c>
      <c r="HN32" s="7">
        <v>0</v>
      </c>
      <c r="HO32" s="7">
        <v>0</v>
      </c>
      <c r="HP32" s="7">
        <v>0</v>
      </c>
      <c r="HQ32" s="7">
        <v>0</v>
      </c>
      <c r="HR32" s="7">
        <v>0</v>
      </c>
      <c r="HS32" s="7">
        <v>0</v>
      </c>
      <c r="HT32" s="7">
        <v>0</v>
      </c>
      <c r="HU32" s="7">
        <v>0</v>
      </c>
      <c r="HV32" s="7">
        <v>0</v>
      </c>
      <c r="HW32" s="7">
        <v>0</v>
      </c>
      <c r="HX32" s="7">
        <v>0</v>
      </c>
      <c r="HY32" s="7">
        <v>0</v>
      </c>
      <c r="HZ32" s="7">
        <v>0</v>
      </c>
      <c r="IA32" s="7">
        <v>0</v>
      </c>
      <c r="IB32" s="7">
        <v>0</v>
      </c>
      <c r="IC32" s="7">
        <v>0</v>
      </c>
      <c r="ID32" s="7">
        <v>0</v>
      </c>
      <c r="IE32" s="7">
        <v>0</v>
      </c>
      <c r="IF32" s="7">
        <v>0</v>
      </c>
      <c r="IG32" s="7">
        <v>0</v>
      </c>
      <c r="IH32" s="7">
        <v>0</v>
      </c>
      <c r="II32" s="7">
        <v>0</v>
      </c>
      <c r="IJ32" s="7">
        <v>0</v>
      </c>
      <c r="IK32" s="7">
        <v>0</v>
      </c>
      <c r="IL32" s="7">
        <v>0</v>
      </c>
      <c r="IM32" s="7">
        <v>0</v>
      </c>
      <c r="IN32" s="7">
        <v>0</v>
      </c>
      <c r="IO32" s="7">
        <v>0</v>
      </c>
      <c r="IP32" s="7">
        <v>0</v>
      </c>
      <c r="IQ32" s="7">
        <v>0</v>
      </c>
      <c r="IR32" s="7">
        <v>0</v>
      </c>
      <c r="IS32" s="7">
        <v>0</v>
      </c>
      <c r="IT32" s="7">
        <v>0</v>
      </c>
      <c r="IU32" s="7">
        <v>0</v>
      </c>
      <c r="IV32" s="7">
        <v>0</v>
      </c>
      <c r="IW32" s="7">
        <v>0</v>
      </c>
      <c r="IX32" s="7">
        <v>0</v>
      </c>
      <c r="IY32" s="7">
        <v>0</v>
      </c>
      <c r="IZ32" s="7">
        <v>0</v>
      </c>
      <c r="JA32" s="7">
        <v>0</v>
      </c>
      <c r="JB32" s="7">
        <v>0</v>
      </c>
      <c r="JC32" s="7">
        <v>0</v>
      </c>
      <c r="JD32" s="7">
        <v>0</v>
      </c>
      <c r="JE32" s="7">
        <v>0</v>
      </c>
      <c r="JF32" s="7">
        <v>0</v>
      </c>
      <c r="JG32" s="7">
        <v>0</v>
      </c>
      <c r="JH32" s="7">
        <v>0</v>
      </c>
      <c r="JI32" s="7">
        <v>0</v>
      </c>
      <c r="JJ32" s="7">
        <v>0</v>
      </c>
      <c r="JK32" s="7">
        <v>0</v>
      </c>
      <c r="JL32" s="7">
        <v>0</v>
      </c>
      <c r="JM32" s="7">
        <v>0</v>
      </c>
      <c r="JN32" s="7">
        <v>0</v>
      </c>
      <c r="JO32" s="7">
        <v>0</v>
      </c>
      <c r="JP32" s="7">
        <v>0</v>
      </c>
      <c r="JQ32" s="7">
        <v>0</v>
      </c>
      <c r="JR32" s="7">
        <v>0</v>
      </c>
      <c r="JS32" s="7">
        <v>0</v>
      </c>
      <c r="JT32" s="7">
        <v>0</v>
      </c>
      <c r="JU32" s="7">
        <v>0</v>
      </c>
      <c r="JV32" s="7">
        <v>0</v>
      </c>
      <c r="JW32" s="7">
        <v>0</v>
      </c>
      <c r="JX32" s="7">
        <v>0</v>
      </c>
      <c r="JY32" s="7">
        <v>0</v>
      </c>
      <c r="JZ32" s="7">
        <v>0</v>
      </c>
      <c r="KA32" s="7">
        <v>0</v>
      </c>
      <c r="KB32" s="7">
        <v>0</v>
      </c>
      <c r="KC32" s="7">
        <v>0</v>
      </c>
      <c r="KD32" s="7">
        <v>0</v>
      </c>
      <c r="KE32" s="7">
        <v>0</v>
      </c>
      <c r="KF32" s="7">
        <v>0</v>
      </c>
      <c r="KG32" s="7">
        <v>0</v>
      </c>
      <c r="KH32" s="7">
        <v>0</v>
      </c>
      <c r="KI32" s="7">
        <v>0</v>
      </c>
      <c r="KJ32" s="7">
        <v>0</v>
      </c>
      <c r="KK32" s="7">
        <v>0</v>
      </c>
      <c r="KL32" s="7">
        <v>0</v>
      </c>
      <c r="KM32" s="7">
        <v>0</v>
      </c>
      <c r="KN32" s="7">
        <v>0</v>
      </c>
      <c r="KO32" s="7">
        <v>0</v>
      </c>
      <c r="KP32" s="7">
        <v>0</v>
      </c>
      <c r="KQ32" s="7">
        <v>0</v>
      </c>
      <c r="KR32" s="7">
        <v>0</v>
      </c>
      <c r="KS32" s="7">
        <v>0</v>
      </c>
      <c r="KT32" s="7">
        <v>0</v>
      </c>
      <c r="KU32" s="7">
        <v>0</v>
      </c>
      <c r="KV32" s="7">
        <v>0</v>
      </c>
      <c r="KW32" s="7">
        <v>0</v>
      </c>
      <c r="KX32" s="7">
        <v>0</v>
      </c>
      <c r="KY32" s="7">
        <v>0</v>
      </c>
      <c r="KZ32" s="7">
        <v>0</v>
      </c>
      <c r="LA32" s="7">
        <v>0</v>
      </c>
      <c r="LB32" s="7">
        <v>0</v>
      </c>
      <c r="LC32" s="7">
        <v>0</v>
      </c>
      <c r="LD32" s="7">
        <v>0</v>
      </c>
      <c r="LE32" s="7">
        <v>0</v>
      </c>
      <c r="LF32" s="7">
        <v>0</v>
      </c>
      <c r="LG32" s="7">
        <v>0</v>
      </c>
      <c r="LH32" s="7">
        <v>0</v>
      </c>
      <c r="LI32" s="7">
        <v>0</v>
      </c>
      <c r="LJ32" s="7">
        <v>0</v>
      </c>
      <c r="LK32" s="7">
        <v>0</v>
      </c>
      <c r="LL32" s="7">
        <v>0</v>
      </c>
      <c r="LM32" s="7">
        <v>0</v>
      </c>
      <c r="LN32" s="7">
        <v>0</v>
      </c>
      <c r="LO32" s="7">
        <v>0</v>
      </c>
      <c r="LP32" s="7">
        <v>0</v>
      </c>
      <c r="LQ32" s="7">
        <v>0</v>
      </c>
      <c r="LR32" s="7">
        <v>0</v>
      </c>
      <c r="LS32" s="7">
        <v>0</v>
      </c>
      <c r="LT32" s="7">
        <v>0</v>
      </c>
      <c r="LU32" s="7">
        <v>0</v>
      </c>
      <c r="LV32" s="7">
        <v>0</v>
      </c>
      <c r="LW32" s="7">
        <v>0</v>
      </c>
      <c r="LX32" s="7">
        <v>0</v>
      </c>
      <c r="LY32" s="7">
        <v>0</v>
      </c>
      <c r="LZ32" s="7">
        <v>0</v>
      </c>
      <c r="MA32" s="7">
        <v>0</v>
      </c>
      <c r="MB32" s="7">
        <v>0</v>
      </c>
      <c r="MC32" s="7">
        <v>0</v>
      </c>
      <c r="MD32" s="7">
        <v>0</v>
      </c>
      <c r="ME32" s="7">
        <v>0</v>
      </c>
      <c r="MF32" s="7">
        <v>0</v>
      </c>
      <c r="MG32" s="7">
        <v>0</v>
      </c>
      <c r="MH32" s="7">
        <v>0</v>
      </c>
      <c r="MI32" s="7">
        <v>0</v>
      </c>
      <c r="MJ32" s="7">
        <v>0</v>
      </c>
      <c r="MK32" s="7">
        <v>0</v>
      </c>
      <c r="ML32" s="7">
        <v>0</v>
      </c>
      <c r="MM32" s="7">
        <v>0</v>
      </c>
      <c r="MN32" s="7">
        <v>0</v>
      </c>
      <c r="MO32" s="7">
        <v>0</v>
      </c>
      <c r="MP32" s="7">
        <v>0</v>
      </c>
      <c r="MQ32" s="7">
        <v>0</v>
      </c>
      <c r="MR32" s="7">
        <v>0</v>
      </c>
      <c r="MS32" s="7">
        <v>0</v>
      </c>
      <c r="MT32" s="7">
        <v>0</v>
      </c>
      <c r="MU32" s="7">
        <v>0</v>
      </c>
      <c r="MV32" s="7">
        <v>0</v>
      </c>
      <c r="MW32" s="7">
        <v>0</v>
      </c>
      <c r="MX32" s="7">
        <v>0</v>
      </c>
      <c r="MY32" s="7">
        <v>0</v>
      </c>
      <c r="MZ32" s="7">
        <v>0</v>
      </c>
      <c r="NA32" s="7">
        <v>0</v>
      </c>
      <c r="NB32" s="7">
        <v>0</v>
      </c>
      <c r="NC32" s="7">
        <v>0</v>
      </c>
      <c r="ND32" s="7">
        <v>0</v>
      </c>
      <c r="NE32" s="7">
        <v>0</v>
      </c>
      <c r="NF32" s="7">
        <v>0</v>
      </c>
      <c r="NG32" s="7">
        <v>0</v>
      </c>
      <c r="NH32" s="7">
        <v>0</v>
      </c>
      <c r="NI32" s="7">
        <v>0</v>
      </c>
      <c r="NJ32" s="7">
        <v>0</v>
      </c>
      <c r="NK32" s="7">
        <v>0</v>
      </c>
      <c r="NL32" s="7">
        <v>0</v>
      </c>
      <c r="NM32" s="7">
        <v>0</v>
      </c>
      <c r="NN32" s="7">
        <v>0</v>
      </c>
      <c r="NO32" s="7">
        <v>0</v>
      </c>
      <c r="NP32" s="7">
        <v>0</v>
      </c>
      <c r="NQ32" s="7">
        <v>0</v>
      </c>
      <c r="NR32" s="7">
        <v>0</v>
      </c>
      <c r="NS32" s="7">
        <v>0</v>
      </c>
      <c r="NT32" s="7">
        <v>0</v>
      </c>
      <c r="NU32" s="7">
        <v>0</v>
      </c>
      <c r="NV32" s="7">
        <v>0</v>
      </c>
      <c r="NW32" s="7">
        <v>0</v>
      </c>
      <c r="NX32" s="7">
        <v>0</v>
      </c>
      <c r="NY32" s="7">
        <v>0</v>
      </c>
      <c r="NZ32" s="7">
        <v>0</v>
      </c>
      <c r="OA32" s="7">
        <v>0</v>
      </c>
      <c r="OB32" s="7">
        <v>0</v>
      </c>
      <c r="OC32" s="7">
        <v>0</v>
      </c>
      <c r="OD32" s="7">
        <v>0</v>
      </c>
      <c r="OE32" s="7">
        <v>0</v>
      </c>
      <c r="OF32" s="7">
        <v>0</v>
      </c>
      <c r="OG32" s="7">
        <v>0</v>
      </c>
      <c r="OH32" s="7">
        <v>0</v>
      </c>
      <c r="OI32" s="7">
        <v>0</v>
      </c>
      <c r="OJ32" s="7">
        <v>0</v>
      </c>
      <c r="OK32" s="7">
        <v>0</v>
      </c>
      <c r="OL32" s="7">
        <v>0</v>
      </c>
      <c r="OM32" s="7">
        <v>0</v>
      </c>
      <c r="ON32" s="7">
        <v>0</v>
      </c>
      <c r="OO32" s="7">
        <v>0</v>
      </c>
      <c r="OP32" s="7">
        <v>0</v>
      </c>
      <c r="OQ32" s="7">
        <v>0</v>
      </c>
      <c r="OR32" s="7">
        <v>0</v>
      </c>
      <c r="OS32" s="7">
        <v>0</v>
      </c>
      <c r="OT32" s="7">
        <v>0</v>
      </c>
      <c r="OU32" s="7">
        <v>0</v>
      </c>
      <c r="OV32" s="7">
        <v>0</v>
      </c>
      <c r="OW32" s="7">
        <v>0</v>
      </c>
      <c r="OX32" s="7">
        <v>0</v>
      </c>
      <c r="OY32" s="7">
        <v>0</v>
      </c>
      <c r="OZ32" s="7">
        <v>0</v>
      </c>
      <c r="PA32" s="7">
        <v>0</v>
      </c>
      <c r="PB32" s="7">
        <v>0</v>
      </c>
      <c r="PC32" s="7">
        <v>0</v>
      </c>
      <c r="PD32" s="7">
        <v>0</v>
      </c>
      <c r="PE32" s="7">
        <v>0</v>
      </c>
      <c r="PF32" s="7">
        <v>0</v>
      </c>
      <c r="PG32" s="7">
        <v>0</v>
      </c>
      <c r="PH32" s="7">
        <v>0</v>
      </c>
      <c r="PI32" s="7">
        <v>0</v>
      </c>
      <c r="PJ32" s="7">
        <v>0</v>
      </c>
      <c r="PK32" s="7">
        <v>0</v>
      </c>
      <c r="PL32" s="7">
        <v>0</v>
      </c>
      <c r="PM32" s="7">
        <v>0</v>
      </c>
      <c r="PN32" s="7">
        <v>0</v>
      </c>
      <c r="PO32" s="7">
        <v>0</v>
      </c>
      <c r="PP32" s="7">
        <v>0</v>
      </c>
      <c r="PQ32" s="7">
        <v>0</v>
      </c>
      <c r="PR32" s="7">
        <v>0</v>
      </c>
      <c r="PS32" s="7">
        <v>0</v>
      </c>
      <c r="PT32" s="7">
        <v>0</v>
      </c>
      <c r="PU32" s="7">
        <v>0</v>
      </c>
      <c r="PV32" s="7">
        <v>0</v>
      </c>
      <c r="PW32" s="7">
        <v>0</v>
      </c>
      <c r="PX32" s="7">
        <v>0</v>
      </c>
      <c r="PY32" s="7">
        <v>0</v>
      </c>
      <c r="PZ32" s="7">
        <v>0</v>
      </c>
      <c r="QA32" s="7">
        <v>0</v>
      </c>
      <c r="QB32" s="7">
        <v>0</v>
      </c>
      <c r="QC32" s="7">
        <v>0</v>
      </c>
      <c r="QD32" s="7">
        <v>0</v>
      </c>
      <c r="QE32" s="7">
        <v>0</v>
      </c>
      <c r="QF32" s="7">
        <v>0</v>
      </c>
      <c r="QG32" s="7">
        <v>0</v>
      </c>
      <c r="QH32" s="7">
        <v>0</v>
      </c>
      <c r="QI32" s="7">
        <v>0</v>
      </c>
      <c r="QJ32" s="7">
        <v>0</v>
      </c>
      <c r="QK32" s="7">
        <v>0</v>
      </c>
      <c r="QL32" s="7">
        <v>0</v>
      </c>
      <c r="QM32" s="7">
        <v>0</v>
      </c>
      <c r="QN32" s="7">
        <v>0</v>
      </c>
      <c r="QO32" s="7">
        <v>0</v>
      </c>
      <c r="QP32" s="7">
        <v>0</v>
      </c>
      <c r="QQ32" s="7">
        <v>0</v>
      </c>
      <c r="QR32" s="7">
        <v>0</v>
      </c>
      <c r="QS32" s="7">
        <v>0</v>
      </c>
      <c r="QT32" s="7">
        <v>0</v>
      </c>
    </row>
    <row r="33" spans="1:462" s="19" customFormat="1" x14ac:dyDescent="0.25">
      <c r="A33" s="7">
        <v>2026</v>
      </c>
      <c r="B33" s="7">
        <v>2</v>
      </c>
      <c r="C33" s="7" t="s">
        <v>10</v>
      </c>
      <c r="D33" s="7" t="s">
        <v>117</v>
      </c>
      <c r="E33" s="7">
        <v>478</v>
      </c>
      <c r="F33" s="7" t="s">
        <v>39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7">
        <v>0</v>
      </c>
      <c r="DX33" s="7">
        <v>0</v>
      </c>
      <c r="DY33" s="7">
        <v>0</v>
      </c>
      <c r="DZ33" s="7">
        <v>0</v>
      </c>
      <c r="EA33" s="7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  <c r="EJ33" s="7">
        <v>0</v>
      </c>
      <c r="EK33" s="7">
        <v>0</v>
      </c>
      <c r="EL33" s="7">
        <v>0</v>
      </c>
      <c r="EM33" s="7">
        <v>0</v>
      </c>
      <c r="EN33" s="7">
        <v>0</v>
      </c>
      <c r="EO33" s="7">
        <v>0</v>
      </c>
      <c r="EP33" s="7">
        <v>0</v>
      </c>
      <c r="EQ33" s="7">
        <v>0</v>
      </c>
      <c r="ER33" s="7">
        <v>0</v>
      </c>
      <c r="ES33" s="7">
        <v>0</v>
      </c>
      <c r="ET33" s="7">
        <v>0</v>
      </c>
      <c r="EU33" s="7">
        <v>0</v>
      </c>
      <c r="EV33" s="7">
        <v>0</v>
      </c>
      <c r="EW33" s="7">
        <v>0</v>
      </c>
      <c r="EX33" s="7">
        <v>0</v>
      </c>
      <c r="EY33" s="7">
        <v>0</v>
      </c>
      <c r="EZ33" s="7">
        <v>0</v>
      </c>
      <c r="FA33" s="7">
        <v>0</v>
      </c>
      <c r="FB33" s="7">
        <v>0</v>
      </c>
      <c r="FC33" s="7">
        <v>0</v>
      </c>
      <c r="FD33" s="7">
        <v>0</v>
      </c>
      <c r="FE33" s="7">
        <v>0</v>
      </c>
      <c r="FF33" s="7">
        <v>0</v>
      </c>
      <c r="FG33" s="7">
        <v>0</v>
      </c>
      <c r="FH33" s="7">
        <v>0</v>
      </c>
      <c r="FI33" s="7">
        <v>0</v>
      </c>
      <c r="FJ33" s="7">
        <v>0</v>
      </c>
      <c r="FK33" s="7">
        <v>0</v>
      </c>
      <c r="FL33" s="7">
        <v>0</v>
      </c>
      <c r="FM33" s="7">
        <v>0</v>
      </c>
      <c r="FN33" s="7">
        <v>0</v>
      </c>
      <c r="FO33" s="7">
        <v>0</v>
      </c>
      <c r="FP33" s="7">
        <v>0</v>
      </c>
      <c r="FQ33" s="7">
        <v>0</v>
      </c>
      <c r="FR33" s="7">
        <v>0</v>
      </c>
      <c r="FS33" s="7">
        <v>0</v>
      </c>
      <c r="FT33" s="7">
        <v>0</v>
      </c>
      <c r="FU33" s="7">
        <v>0</v>
      </c>
      <c r="FV33" s="7">
        <v>0</v>
      </c>
      <c r="FW33" s="7">
        <v>0</v>
      </c>
      <c r="FX33" s="7">
        <v>0</v>
      </c>
      <c r="FY33" s="7">
        <v>0</v>
      </c>
      <c r="FZ33" s="7">
        <v>0</v>
      </c>
      <c r="GA33" s="7">
        <v>0</v>
      </c>
      <c r="GB33" s="7">
        <v>0</v>
      </c>
      <c r="GC33" s="7">
        <v>0</v>
      </c>
      <c r="GD33" s="7">
        <v>0</v>
      </c>
      <c r="GE33" s="7">
        <v>0</v>
      </c>
      <c r="GF33" s="7">
        <v>0</v>
      </c>
      <c r="GG33" s="7">
        <v>0</v>
      </c>
      <c r="GH33" s="7">
        <v>0</v>
      </c>
      <c r="GI33" s="7">
        <v>0</v>
      </c>
      <c r="GJ33" s="7">
        <v>0</v>
      </c>
      <c r="GK33" s="7">
        <v>0</v>
      </c>
      <c r="GL33" s="7">
        <v>0</v>
      </c>
      <c r="GM33" s="7">
        <v>0</v>
      </c>
      <c r="GN33" s="7">
        <v>0</v>
      </c>
      <c r="GO33" s="7">
        <v>0</v>
      </c>
      <c r="GP33" s="7">
        <v>0</v>
      </c>
      <c r="GQ33" s="7">
        <v>0</v>
      </c>
      <c r="GR33" s="7">
        <v>0</v>
      </c>
      <c r="GS33" s="7">
        <v>0</v>
      </c>
      <c r="GT33" s="7">
        <v>0</v>
      </c>
      <c r="GU33" s="7">
        <v>0</v>
      </c>
      <c r="GV33" s="7">
        <v>0</v>
      </c>
      <c r="GW33" s="7">
        <v>0</v>
      </c>
      <c r="GX33" s="7">
        <v>0</v>
      </c>
      <c r="GY33" s="7">
        <v>0</v>
      </c>
      <c r="GZ33" s="7">
        <v>0</v>
      </c>
      <c r="HA33" s="7">
        <v>0</v>
      </c>
      <c r="HB33" s="7">
        <v>0</v>
      </c>
      <c r="HC33" s="7">
        <v>0</v>
      </c>
      <c r="HD33" s="7">
        <v>0</v>
      </c>
      <c r="HE33" s="7">
        <v>0</v>
      </c>
      <c r="HF33" s="7">
        <v>0</v>
      </c>
      <c r="HG33" s="7">
        <v>0</v>
      </c>
      <c r="HH33" s="7">
        <v>0</v>
      </c>
      <c r="HI33" s="7">
        <v>0</v>
      </c>
      <c r="HJ33" s="7">
        <v>0</v>
      </c>
      <c r="HK33" s="7">
        <v>0</v>
      </c>
      <c r="HL33" s="7">
        <v>0</v>
      </c>
      <c r="HM33" s="7">
        <v>0</v>
      </c>
      <c r="HN33" s="7">
        <v>0</v>
      </c>
      <c r="HO33" s="7">
        <v>0</v>
      </c>
      <c r="HP33" s="7">
        <v>0</v>
      </c>
      <c r="HQ33" s="7">
        <v>0</v>
      </c>
      <c r="HR33" s="7">
        <v>0</v>
      </c>
      <c r="HS33" s="7">
        <v>0</v>
      </c>
      <c r="HT33" s="7">
        <v>0</v>
      </c>
      <c r="HU33" s="7">
        <v>0</v>
      </c>
      <c r="HV33" s="7">
        <v>0</v>
      </c>
      <c r="HW33" s="7">
        <v>0</v>
      </c>
      <c r="HX33" s="7">
        <v>0</v>
      </c>
      <c r="HY33" s="7">
        <v>0</v>
      </c>
      <c r="HZ33" s="7">
        <v>0</v>
      </c>
      <c r="IA33" s="7">
        <v>0</v>
      </c>
      <c r="IB33" s="7">
        <v>0</v>
      </c>
      <c r="IC33" s="7">
        <v>0</v>
      </c>
      <c r="ID33" s="7">
        <v>0</v>
      </c>
      <c r="IE33" s="7">
        <v>0</v>
      </c>
      <c r="IF33" s="7">
        <v>0</v>
      </c>
      <c r="IG33" s="7">
        <v>0</v>
      </c>
      <c r="IH33" s="7">
        <v>0</v>
      </c>
      <c r="II33" s="7">
        <v>0</v>
      </c>
      <c r="IJ33" s="7">
        <v>0</v>
      </c>
      <c r="IK33" s="7">
        <v>0</v>
      </c>
      <c r="IL33" s="7">
        <v>0</v>
      </c>
      <c r="IM33" s="7">
        <v>0</v>
      </c>
      <c r="IN33" s="7">
        <v>0</v>
      </c>
      <c r="IO33" s="7">
        <v>0</v>
      </c>
      <c r="IP33" s="7">
        <v>0</v>
      </c>
      <c r="IQ33" s="7">
        <v>0</v>
      </c>
      <c r="IR33" s="7">
        <v>0</v>
      </c>
      <c r="IS33" s="7">
        <v>0</v>
      </c>
      <c r="IT33" s="7">
        <v>0</v>
      </c>
      <c r="IU33" s="7">
        <v>0</v>
      </c>
      <c r="IV33" s="7">
        <v>0</v>
      </c>
      <c r="IW33" s="7">
        <v>0</v>
      </c>
      <c r="IX33" s="7">
        <v>0</v>
      </c>
      <c r="IY33" s="7">
        <v>0</v>
      </c>
      <c r="IZ33" s="7">
        <v>0</v>
      </c>
      <c r="JA33" s="7">
        <v>0</v>
      </c>
      <c r="JB33" s="7">
        <v>0</v>
      </c>
      <c r="JC33" s="7">
        <v>0</v>
      </c>
      <c r="JD33" s="7">
        <v>0</v>
      </c>
      <c r="JE33" s="7">
        <v>0</v>
      </c>
      <c r="JF33" s="7">
        <v>0</v>
      </c>
      <c r="JG33" s="7">
        <v>0</v>
      </c>
      <c r="JH33" s="7">
        <v>0</v>
      </c>
      <c r="JI33" s="7">
        <v>0</v>
      </c>
      <c r="JJ33" s="7">
        <v>0</v>
      </c>
      <c r="JK33" s="7">
        <v>0</v>
      </c>
      <c r="JL33" s="7">
        <v>0</v>
      </c>
      <c r="JM33" s="7">
        <v>0</v>
      </c>
      <c r="JN33" s="7">
        <v>0</v>
      </c>
      <c r="JO33" s="7">
        <v>0</v>
      </c>
      <c r="JP33" s="7">
        <v>0</v>
      </c>
      <c r="JQ33" s="7">
        <v>0</v>
      </c>
      <c r="JR33" s="7">
        <v>0</v>
      </c>
      <c r="JS33" s="7">
        <v>0</v>
      </c>
      <c r="JT33" s="7">
        <v>0</v>
      </c>
      <c r="JU33" s="7">
        <v>0</v>
      </c>
      <c r="JV33" s="7">
        <v>0</v>
      </c>
      <c r="JW33" s="7">
        <v>0</v>
      </c>
      <c r="JX33" s="7">
        <v>0</v>
      </c>
      <c r="JY33" s="7">
        <v>0</v>
      </c>
      <c r="JZ33" s="7">
        <v>0</v>
      </c>
      <c r="KA33" s="7">
        <v>0</v>
      </c>
      <c r="KB33" s="7">
        <v>0</v>
      </c>
      <c r="KC33" s="7">
        <v>0</v>
      </c>
      <c r="KD33" s="7">
        <v>0</v>
      </c>
      <c r="KE33" s="7">
        <v>0</v>
      </c>
      <c r="KF33" s="7">
        <v>0</v>
      </c>
      <c r="KG33" s="7">
        <v>0</v>
      </c>
      <c r="KH33" s="7">
        <v>0</v>
      </c>
      <c r="KI33" s="7">
        <v>0</v>
      </c>
      <c r="KJ33" s="7">
        <v>0</v>
      </c>
      <c r="KK33" s="7">
        <v>0</v>
      </c>
      <c r="KL33" s="7">
        <v>0</v>
      </c>
      <c r="KM33" s="7">
        <v>0</v>
      </c>
      <c r="KN33" s="7">
        <v>0</v>
      </c>
      <c r="KO33" s="7">
        <v>0</v>
      </c>
      <c r="KP33" s="7">
        <v>0</v>
      </c>
      <c r="KQ33" s="7">
        <v>0</v>
      </c>
      <c r="KR33" s="7">
        <v>0</v>
      </c>
      <c r="KS33" s="7">
        <v>0</v>
      </c>
      <c r="KT33" s="7">
        <v>0</v>
      </c>
      <c r="KU33" s="7">
        <v>0</v>
      </c>
      <c r="KV33" s="7">
        <v>0</v>
      </c>
      <c r="KW33" s="7">
        <v>0</v>
      </c>
      <c r="KX33" s="7">
        <v>0</v>
      </c>
      <c r="KY33" s="7">
        <v>0</v>
      </c>
      <c r="KZ33" s="7">
        <v>0</v>
      </c>
      <c r="LA33" s="7">
        <v>0</v>
      </c>
      <c r="LB33" s="7">
        <v>0</v>
      </c>
      <c r="LC33" s="7">
        <v>0</v>
      </c>
      <c r="LD33" s="7">
        <v>0</v>
      </c>
      <c r="LE33" s="7">
        <v>0</v>
      </c>
      <c r="LF33" s="7">
        <v>0</v>
      </c>
      <c r="LG33" s="7">
        <v>0</v>
      </c>
      <c r="LH33" s="7">
        <v>0</v>
      </c>
      <c r="LI33" s="7">
        <v>0</v>
      </c>
      <c r="LJ33" s="7">
        <v>0</v>
      </c>
      <c r="LK33" s="7">
        <v>0</v>
      </c>
      <c r="LL33" s="7">
        <v>0</v>
      </c>
      <c r="LM33" s="7">
        <v>0</v>
      </c>
      <c r="LN33" s="7">
        <v>0</v>
      </c>
      <c r="LO33" s="7">
        <v>0</v>
      </c>
      <c r="LP33" s="7">
        <v>0</v>
      </c>
      <c r="LQ33" s="7">
        <v>0</v>
      </c>
      <c r="LR33" s="7">
        <v>0</v>
      </c>
      <c r="LS33" s="7">
        <v>0</v>
      </c>
      <c r="LT33" s="7">
        <v>0</v>
      </c>
      <c r="LU33" s="7">
        <v>0</v>
      </c>
      <c r="LV33" s="7">
        <v>0</v>
      </c>
      <c r="LW33" s="7">
        <v>0</v>
      </c>
      <c r="LX33" s="7">
        <v>0</v>
      </c>
      <c r="LY33" s="7">
        <v>0</v>
      </c>
      <c r="LZ33" s="7">
        <v>0</v>
      </c>
      <c r="MA33" s="7">
        <v>0</v>
      </c>
      <c r="MB33" s="7">
        <v>0</v>
      </c>
      <c r="MC33" s="7">
        <v>0</v>
      </c>
      <c r="MD33" s="7">
        <v>0</v>
      </c>
      <c r="ME33" s="7">
        <v>0</v>
      </c>
      <c r="MF33" s="7">
        <v>0</v>
      </c>
      <c r="MG33" s="7">
        <v>0</v>
      </c>
      <c r="MH33" s="7">
        <v>0</v>
      </c>
      <c r="MI33" s="7">
        <v>0</v>
      </c>
      <c r="MJ33" s="7">
        <v>0</v>
      </c>
      <c r="MK33" s="7">
        <v>0</v>
      </c>
      <c r="ML33" s="7">
        <v>0</v>
      </c>
      <c r="MM33" s="7">
        <v>0</v>
      </c>
      <c r="MN33" s="7">
        <v>0</v>
      </c>
      <c r="MO33" s="7">
        <v>0</v>
      </c>
      <c r="MP33" s="7">
        <v>0</v>
      </c>
      <c r="MQ33" s="7">
        <v>0</v>
      </c>
      <c r="MR33" s="7">
        <v>0</v>
      </c>
      <c r="MS33" s="7">
        <v>0</v>
      </c>
      <c r="MT33" s="7">
        <v>0</v>
      </c>
      <c r="MU33" s="7">
        <v>0</v>
      </c>
      <c r="MV33" s="7">
        <v>0</v>
      </c>
      <c r="MW33" s="7">
        <v>0</v>
      </c>
      <c r="MX33" s="7">
        <v>0</v>
      </c>
      <c r="MY33" s="7">
        <v>0</v>
      </c>
      <c r="MZ33" s="7">
        <v>0</v>
      </c>
      <c r="NA33" s="7">
        <v>0</v>
      </c>
      <c r="NB33" s="7">
        <v>0</v>
      </c>
      <c r="NC33" s="7">
        <v>0</v>
      </c>
      <c r="ND33" s="7">
        <v>0</v>
      </c>
      <c r="NE33" s="7">
        <v>0</v>
      </c>
      <c r="NF33" s="7">
        <v>0</v>
      </c>
      <c r="NG33" s="7">
        <v>0</v>
      </c>
      <c r="NH33" s="7">
        <v>0</v>
      </c>
      <c r="NI33" s="7">
        <v>0</v>
      </c>
      <c r="NJ33" s="7">
        <v>0</v>
      </c>
      <c r="NK33" s="7">
        <v>0</v>
      </c>
      <c r="NL33" s="7">
        <v>0</v>
      </c>
      <c r="NM33" s="7">
        <v>0</v>
      </c>
      <c r="NN33" s="7">
        <v>0</v>
      </c>
      <c r="NO33" s="7">
        <v>0</v>
      </c>
      <c r="NP33" s="7">
        <v>0</v>
      </c>
      <c r="NQ33" s="7">
        <v>0</v>
      </c>
      <c r="NR33" s="7">
        <v>0</v>
      </c>
      <c r="NS33" s="7">
        <v>0</v>
      </c>
      <c r="NT33" s="7">
        <v>0</v>
      </c>
      <c r="NU33" s="7">
        <v>0</v>
      </c>
      <c r="NV33" s="7">
        <v>0</v>
      </c>
      <c r="NW33" s="7">
        <v>0</v>
      </c>
      <c r="NX33" s="7">
        <v>0</v>
      </c>
      <c r="NY33" s="7">
        <v>0</v>
      </c>
      <c r="NZ33" s="7">
        <v>0</v>
      </c>
      <c r="OA33" s="7">
        <v>0</v>
      </c>
      <c r="OB33" s="7">
        <v>0</v>
      </c>
      <c r="OC33" s="7">
        <v>0</v>
      </c>
      <c r="OD33" s="7">
        <v>0</v>
      </c>
      <c r="OE33" s="7">
        <v>0</v>
      </c>
      <c r="OF33" s="7">
        <v>0</v>
      </c>
      <c r="OG33" s="7">
        <v>0</v>
      </c>
      <c r="OH33" s="7">
        <v>0</v>
      </c>
      <c r="OI33" s="7">
        <v>0</v>
      </c>
      <c r="OJ33" s="7">
        <v>0</v>
      </c>
      <c r="OK33" s="7">
        <v>0</v>
      </c>
      <c r="OL33" s="7">
        <v>0</v>
      </c>
      <c r="OM33" s="7">
        <v>0</v>
      </c>
      <c r="ON33" s="7">
        <v>0</v>
      </c>
      <c r="OO33" s="7">
        <v>0</v>
      </c>
      <c r="OP33" s="7">
        <v>0</v>
      </c>
      <c r="OQ33" s="7">
        <v>0</v>
      </c>
      <c r="OR33" s="7">
        <v>0</v>
      </c>
      <c r="OS33" s="7">
        <v>0</v>
      </c>
      <c r="OT33" s="7">
        <v>0</v>
      </c>
      <c r="OU33" s="7">
        <v>0</v>
      </c>
      <c r="OV33" s="7">
        <v>0</v>
      </c>
      <c r="OW33" s="7">
        <v>0</v>
      </c>
      <c r="OX33" s="7">
        <v>0</v>
      </c>
      <c r="OY33" s="7">
        <v>0</v>
      </c>
      <c r="OZ33" s="7">
        <v>0</v>
      </c>
      <c r="PA33" s="7">
        <v>0</v>
      </c>
      <c r="PB33" s="7">
        <v>0</v>
      </c>
      <c r="PC33" s="7">
        <v>0</v>
      </c>
      <c r="PD33" s="7">
        <v>0</v>
      </c>
      <c r="PE33" s="7">
        <v>0</v>
      </c>
      <c r="PF33" s="7">
        <v>0</v>
      </c>
      <c r="PG33" s="7">
        <v>0</v>
      </c>
      <c r="PH33" s="7">
        <v>0</v>
      </c>
      <c r="PI33" s="7">
        <v>0</v>
      </c>
      <c r="PJ33" s="7">
        <v>0</v>
      </c>
      <c r="PK33" s="7">
        <v>0</v>
      </c>
      <c r="PL33" s="7">
        <v>0</v>
      </c>
      <c r="PM33" s="7">
        <v>0</v>
      </c>
      <c r="PN33" s="7">
        <v>0</v>
      </c>
      <c r="PO33" s="7">
        <v>0</v>
      </c>
      <c r="PP33" s="7">
        <v>0</v>
      </c>
      <c r="PQ33" s="7">
        <v>0</v>
      </c>
      <c r="PR33" s="7">
        <v>0</v>
      </c>
      <c r="PS33" s="7">
        <v>0</v>
      </c>
      <c r="PT33" s="7">
        <v>0</v>
      </c>
      <c r="PU33" s="7">
        <v>0</v>
      </c>
      <c r="PV33" s="7">
        <v>0</v>
      </c>
      <c r="PW33" s="7">
        <v>0</v>
      </c>
      <c r="PX33" s="7">
        <v>0</v>
      </c>
      <c r="PY33" s="7">
        <v>0</v>
      </c>
      <c r="PZ33" s="7">
        <v>0</v>
      </c>
      <c r="QA33" s="7">
        <v>0</v>
      </c>
      <c r="QB33" s="7">
        <v>0</v>
      </c>
      <c r="QC33" s="7">
        <v>0</v>
      </c>
      <c r="QD33" s="7">
        <v>0</v>
      </c>
      <c r="QE33" s="7">
        <v>0</v>
      </c>
      <c r="QF33" s="7">
        <v>0</v>
      </c>
      <c r="QG33" s="7">
        <v>0</v>
      </c>
      <c r="QH33" s="7">
        <v>0</v>
      </c>
      <c r="QI33" s="7">
        <v>0</v>
      </c>
      <c r="QJ33" s="7">
        <v>0</v>
      </c>
      <c r="QK33" s="7">
        <v>0</v>
      </c>
      <c r="QL33" s="7">
        <v>0</v>
      </c>
      <c r="QM33" s="7">
        <v>0</v>
      </c>
      <c r="QN33" s="7">
        <v>0</v>
      </c>
      <c r="QO33" s="7">
        <v>0</v>
      </c>
      <c r="QP33" s="7">
        <v>0</v>
      </c>
      <c r="QQ33" s="7">
        <v>0</v>
      </c>
      <c r="QR33" s="7">
        <v>0</v>
      </c>
      <c r="QS33" s="7">
        <v>0</v>
      </c>
      <c r="QT33" s="7">
        <v>0</v>
      </c>
    </row>
    <row r="34" spans="1:462" s="19" customFormat="1" x14ac:dyDescent="0.25">
      <c r="A34" s="7">
        <v>2026</v>
      </c>
      <c r="B34" s="7">
        <v>2</v>
      </c>
      <c r="C34" s="7" t="s">
        <v>10</v>
      </c>
      <c r="D34" s="7" t="s">
        <v>117</v>
      </c>
      <c r="E34" s="7">
        <v>483</v>
      </c>
      <c r="F34" s="7" t="s">
        <v>40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7">
        <v>0</v>
      </c>
      <c r="DX34" s="7">
        <v>0</v>
      </c>
      <c r="DY34" s="7">
        <v>0</v>
      </c>
      <c r="DZ34" s="7">
        <v>0</v>
      </c>
      <c r="EA34" s="7">
        <v>0</v>
      </c>
      <c r="EB34" s="7">
        <v>0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  <c r="EJ34" s="7">
        <v>0</v>
      </c>
      <c r="EK34" s="7">
        <v>0</v>
      </c>
      <c r="EL34" s="7">
        <v>0</v>
      </c>
      <c r="EM34" s="7">
        <v>0</v>
      </c>
      <c r="EN34" s="7">
        <v>0</v>
      </c>
      <c r="EO34" s="7">
        <v>0</v>
      </c>
      <c r="EP34" s="7">
        <v>0</v>
      </c>
      <c r="EQ34" s="7">
        <v>0</v>
      </c>
      <c r="ER34" s="7">
        <v>0</v>
      </c>
      <c r="ES34" s="7">
        <v>0</v>
      </c>
      <c r="ET34" s="7">
        <v>0</v>
      </c>
      <c r="EU34" s="7">
        <v>0</v>
      </c>
      <c r="EV34" s="7">
        <v>0</v>
      </c>
      <c r="EW34" s="7">
        <v>0</v>
      </c>
      <c r="EX34" s="7">
        <v>0</v>
      </c>
      <c r="EY34" s="7">
        <v>0</v>
      </c>
      <c r="EZ34" s="7">
        <v>0</v>
      </c>
      <c r="FA34" s="7">
        <v>0</v>
      </c>
      <c r="FB34" s="7">
        <v>0</v>
      </c>
      <c r="FC34" s="7">
        <v>0</v>
      </c>
      <c r="FD34" s="7">
        <v>0</v>
      </c>
      <c r="FE34" s="7">
        <v>0</v>
      </c>
      <c r="FF34" s="7">
        <v>0</v>
      </c>
      <c r="FG34" s="7">
        <v>0</v>
      </c>
      <c r="FH34" s="7">
        <v>0</v>
      </c>
      <c r="FI34" s="7">
        <v>0</v>
      </c>
      <c r="FJ34" s="7">
        <v>0</v>
      </c>
      <c r="FK34" s="7">
        <v>0</v>
      </c>
      <c r="FL34" s="7">
        <v>0</v>
      </c>
      <c r="FM34" s="7">
        <v>0</v>
      </c>
      <c r="FN34" s="7">
        <v>0</v>
      </c>
      <c r="FO34" s="7">
        <v>0</v>
      </c>
      <c r="FP34" s="7">
        <v>0</v>
      </c>
      <c r="FQ34" s="7">
        <v>0</v>
      </c>
      <c r="FR34" s="7">
        <v>0</v>
      </c>
      <c r="FS34" s="7">
        <v>0</v>
      </c>
      <c r="FT34" s="7">
        <v>0</v>
      </c>
      <c r="FU34" s="7">
        <v>0</v>
      </c>
      <c r="FV34" s="7">
        <v>0</v>
      </c>
      <c r="FW34" s="7">
        <v>0</v>
      </c>
      <c r="FX34" s="7">
        <v>0</v>
      </c>
      <c r="FY34" s="7">
        <v>0</v>
      </c>
      <c r="FZ34" s="7">
        <v>0</v>
      </c>
      <c r="GA34" s="7">
        <v>0</v>
      </c>
      <c r="GB34" s="7">
        <v>0</v>
      </c>
      <c r="GC34" s="7">
        <v>0</v>
      </c>
      <c r="GD34" s="7">
        <v>0</v>
      </c>
      <c r="GE34" s="7">
        <v>0</v>
      </c>
      <c r="GF34" s="7">
        <v>0</v>
      </c>
      <c r="GG34" s="7">
        <v>0</v>
      </c>
      <c r="GH34" s="7">
        <v>0</v>
      </c>
      <c r="GI34" s="7">
        <v>0</v>
      </c>
      <c r="GJ34" s="7">
        <v>0</v>
      </c>
      <c r="GK34" s="7">
        <v>0</v>
      </c>
      <c r="GL34" s="7">
        <v>0</v>
      </c>
      <c r="GM34" s="7">
        <v>0</v>
      </c>
      <c r="GN34" s="7">
        <v>0</v>
      </c>
      <c r="GO34" s="7">
        <v>0</v>
      </c>
      <c r="GP34" s="7">
        <v>0</v>
      </c>
      <c r="GQ34" s="7">
        <v>0</v>
      </c>
      <c r="GR34" s="7">
        <v>0</v>
      </c>
      <c r="GS34" s="7">
        <v>0</v>
      </c>
      <c r="GT34" s="7">
        <v>0</v>
      </c>
      <c r="GU34" s="7">
        <v>0</v>
      </c>
      <c r="GV34" s="7">
        <v>0</v>
      </c>
      <c r="GW34" s="7">
        <v>1</v>
      </c>
      <c r="GX34" s="7">
        <v>0</v>
      </c>
      <c r="GY34" s="7">
        <v>0</v>
      </c>
      <c r="GZ34" s="7">
        <v>1</v>
      </c>
      <c r="HA34" s="7">
        <v>2</v>
      </c>
      <c r="HB34" s="7">
        <v>4</v>
      </c>
      <c r="HC34" s="7">
        <v>0</v>
      </c>
      <c r="HD34" s="7">
        <v>0</v>
      </c>
      <c r="HE34" s="7">
        <v>0</v>
      </c>
      <c r="HF34" s="7">
        <v>0</v>
      </c>
      <c r="HG34" s="7">
        <v>0</v>
      </c>
      <c r="HH34" s="7">
        <v>0</v>
      </c>
      <c r="HI34" s="7">
        <v>0</v>
      </c>
      <c r="HJ34" s="7">
        <v>0</v>
      </c>
      <c r="HK34" s="7">
        <v>0</v>
      </c>
      <c r="HL34" s="7">
        <v>0</v>
      </c>
      <c r="HM34" s="7">
        <v>0</v>
      </c>
      <c r="HN34" s="7">
        <v>0</v>
      </c>
      <c r="HO34" s="7">
        <v>0</v>
      </c>
      <c r="HP34" s="7">
        <v>0</v>
      </c>
      <c r="HQ34" s="7">
        <v>0</v>
      </c>
      <c r="HR34" s="7">
        <v>0</v>
      </c>
      <c r="HS34" s="7">
        <v>0</v>
      </c>
      <c r="HT34" s="7">
        <v>0</v>
      </c>
      <c r="HU34" s="7">
        <v>1</v>
      </c>
      <c r="HV34" s="7">
        <v>0</v>
      </c>
      <c r="HW34" s="7">
        <v>1</v>
      </c>
      <c r="HX34" s="7">
        <v>7</v>
      </c>
      <c r="HY34" s="7">
        <v>3</v>
      </c>
      <c r="HZ34" s="7">
        <v>12</v>
      </c>
      <c r="IA34" s="7">
        <v>0</v>
      </c>
      <c r="IB34" s="7">
        <v>0</v>
      </c>
      <c r="IC34" s="7">
        <v>0</v>
      </c>
      <c r="ID34" s="7">
        <v>0</v>
      </c>
      <c r="IE34" s="7">
        <v>0</v>
      </c>
      <c r="IF34" s="7">
        <v>0</v>
      </c>
      <c r="IG34" s="7">
        <v>0</v>
      </c>
      <c r="IH34" s="7">
        <v>0</v>
      </c>
      <c r="II34" s="7">
        <v>0</v>
      </c>
      <c r="IJ34" s="7">
        <v>0</v>
      </c>
      <c r="IK34" s="7">
        <v>0</v>
      </c>
      <c r="IL34" s="7">
        <v>0</v>
      </c>
      <c r="IM34" s="7">
        <v>0</v>
      </c>
      <c r="IN34" s="7">
        <v>0</v>
      </c>
      <c r="IO34" s="7">
        <v>0</v>
      </c>
      <c r="IP34" s="7">
        <v>0</v>
      </c>
      <c r="IQ34" s="7">
        <v>0</v>
      </c>
      <c r="IR34" s="7">
        <v>0</v>
      </c>
      <c r="IS34" s="7">
        <v>0</v>
      </c>
      <c r="IT34" s="7">
        <v>0</v>
      </c>
      <c r="IU34" s="7">
        <v>0</v>
      </c>
      <c r="IV34" s="7">
        <v>0</v>
      </c>
      <c r="IW34" s="7">
        <v>0</v>
      </c>
      <c r="IX34" s="7">
        <v>0</v>
      </c>
      <c r="IY34" s="7">
        <v>0</v>
      </c>
      <c r="IZ34" s="7">
        <v>0</v>
      </c>
      <c r="JA34" s="7">
        <v>0</v>
      </c>
      <c r="JB34" s="7">
        <v>0</v>
      </c>
      <c r="JC34" s="7">
        <v>0</v>
      </c>
      <c r="JD34" s="7">
        <v>0</v>
      </c>
      <c r="JE34" s="7">
        <v>0</v>
      </c>
      <c r="JF34" s="7">
        <v>0</v>
      </c>
      <c r="JG34" s="7">
        <v>0</v>
      </c>
      <c r="JH34" s="7">
        <v>0</v>
      </c>
      <c r="JI34" s="7">
        <v>0</v>
      </c>
      <c r="JJ34" s="7">
        <v>0</v>
      </c>
      <c r="JK34" s="7">
        <v>0</v>
      </c>
      <c r="JL34" s="7">
        <v>0</v>
      </c>
      <c r="JM34" s="7">
        <v>0</v>
      </c>
      <c r="JN34" s="7">
        <v>0</v>
      </c>
      <c r="JO34" s="7">
        <v>0</v>
      </c>
      <c r="JP34" s="7">
        <v>0</v>
      </c>
      <c r="JQ34" s="7">
        <v>0</v>
      </c>
      <c r="JR34" s="7">
        <v>0</v>
      </c>
      <c r="JS34" s="7">
        <v>0</v>
      </c>
      <c r="JT34" s="7">
        <v>0</v>
      </c>
      <c r="JU34" s="7">
        <v>0</v>
      </c>
      <c r="JV34" s="7">
        <v>0</v>
      </c>
      <c r="JW34" s="7">
        <v>0</v>
      </c>
      <c r="JX34" s="7">
        <v>0</v>
      </c>
      <c r="JY34" s="7">
        <v>0</v>
      </c>
      <c r="JZ34" s="7">
        <v>0</v>
      </c>
      <c r="KA34" s="7">
        <v>0</v>
      </c>
      <c r="KB34" s="7">
        <v>0</v>
      </c>
      <c r="KC34" s="7">
        <v>0</v>
      </c>
      <c r="KD34" s="7">
        <v>0</v>
      </c>
      <c r="KE34" s="7">
        <v>0</v>
      </c>
      <c r="KF34" s="7">
        <v>0</v>
      </c>
      <c r="KG34" s="7">
        <v>0</v>
      </c>
      <c r="KH34" s="7">
        <v>0</v>
      </c>
      <c r="KI34" s="7">
        <v>0</v>
      </c>
      <c r="KJ34" s="7">
        <v>0</v>
      </c>
      <c r="KK34" s="7">
        <v>0</v>
      </c>
      <c r="KL34" s="7">
        <v>0</v>
      </c>
      <c r="KM34" s="7">
        <v>0</v>
      </c>
      <c r="KN34" s="7">
        <v>0</v>
      </c>
      <c r="KO34" s="7">
        <v>0</v>
      </c>
      <c r="KP34" s="7">
        <v>0</v>
      </c>
      <c r="KQ34" s="7">
        <v>0</v>
      </c>
      <c r="KR34" s="7">
        <v>0</v>
      </c>
      <c r="KS34" s="7">
        <v>0</v>
      </c>
      <c r="KT34" s="7">
        <v>0</v>
      </c>
      <c r="KU34" s="7">
        <v>0</v>
      </c>
      <c r="KV34" s="7">
        <v>0</v>
      </c>
      <c r="KW34" s="7">
        <v>0</v>
      </c>
      <c r="KX34" s="7">
        <v>0</v>
      </c>
      <c r="KY34" s="7">
        <v>0</v>
      </c>
      <c r="KZ34" s="7">
        <v>0</v>
      </c>
      <c r="LA34" s="7">
        <v>0</v>
      </c>
      <c r="LB34" s="7">
        <v>0</v>
      </c>
      <c r="LC34" s="7">
        <v>0</v>
      </c>
      <c r="LD34" s="7">
        <v>0</v>
      </c>
      <c r="LE34" s="7">
        <v>0</v>
      </c>
      <c r="LF34" s="7">
        <v>0</v>
      </c>
      <c r="LG34" s="7">
        <v>0</v>
      </c>
      <c r="LH34" s="7">
        <v>0</v>
      </c>
      <c r="LI34" s="7">
        <v>0</v>
      </c>
      <c r="LJ34" s="7">
        <v>0</v>
      </c>
      <c r="LK34" s="7">
        <v>0</v>
      </c>
      <c r="LL34" s="7">
        <v>0</v>
      </c>
      <c r="LM34" s="7">
        <v>0</v>
      </c>
      <c r="LN34" s="7">
        <v>0</v>
      </c>
      <c r="LO34" s="7">
        <v>0</v>
      </c>
      <c r="LP34" s="7">
        <v>0</v>
      </c>
      <c r="LQ34" s="7">
        <v>0</v>
      </c>
      <c r="LR34" s="7">
        <v>0</v>
      </c>
      <c r="LS34" s="7">
        <v>0</v>
      </c>
      <c r="LT34" s="7">
        <v>0</v>
      </c>
      <c r="LU34" s="7">
        <v>0</v>
      </c>
      <c r="LV34" s="7">
        <v>0</v>
      </c>
      <c r="LW34" s="7">
        <v>0</v>
      </c>
      <c r="LX34" s="7">
        <v>0</v>
      </c>
      <c r="LY34" s="7">
        <v>0</v>
      </c>
      <c r="LZ34" s="7">
        <v>0</v>
      </c>
      <c r="MA34" s="7">
        <v>0</v>
      </c>
      <c r="MB34" s="7">
        <v>0</v>
      </c>
      <c r="MC34" s="7">
        <v>0</v>
      </c>
      <c r="MD34" s="7">
        <v>0</v>
      </c>
      <c r="ME34" s="7">
        <v>0</v>
      </c>
      <c r="MF34" s="7">
        <v>0</v>
      </c>
      <c r="MG34" s="7">
        <v>0</v>
      </c>
      <c r="MH34" s="7">
        <v>0</v>
      </c>
      <c r="MI34" s="7">
        <v>0</v>
      </c>
      <c r="MJ34" s="7">
        <v>0</v>
      </c>
      <c r="MK34" s="7">
        <v>0</v>
      </c>
      <c r="ML34" s="7">
        <v>0</v>
      </c>
      <c r="MM34" s="7">
        <v>0</v>
      </c>
      <c r="MN34" s="7">
        <v>0</v>
      </c>
      <c r="MO34" s="7">
        <v>0</v>
      </c>
      <c r="MP34" s="7">
        <v>0</v>
      </c>
      <c r="MQ34" s="7">
        <v>0</v>
      </c>
      <c r="MR34" s="7">
        <v>0</v>
      </c>
      <c r="MS34" s="7">
        <v>0</v>
      </c>
      <c r="MT34" s="7">
        <v>0</v>
      </c>
      <c r="MU34" s="7">
        <v>0</v>
      </c>
      <c r="MV34" s="7">
        <v>0</v>
      </c>
      <c r="MW34" s="7">
        <v>0</v>
      </c>
      <c r="MX34" s="7">
        <v>0</v>
      </c>
      <c r="MY34" s="7">
        <v>0</v>
      </c>
      <c r="MZ34" s="7">
        <v>0</v>
      </c>
      <c r="NA34" s="7">
        <v>0</v>
      </c>
      <c r="NB34" s="7">
        <v>0</v>
      </c>
      <c r="NC34" s="7">
        <v>0</v>
      </c>
      <c r="ND34" s="7">
        <v>0</v>
      </c>
      <c r="NE34" s="7">
        <v>0</v>
      </c>
      <c r="NF34" s="7">
        <v>0</v>
      </c>
      <c r="NG34" s="7">
        <v>0</v>
      </c>
      <c r="NH34" s="7">
        <v>0</v>
      </c>
      <c r="NI34" s="7">
        <v>0</v>
      </c>
      <c r="NJ34" s="7">
        <v>0</v>
      </c>
      <c r="NK34" s="7">
        <v>0</v>
      </c>
      <c r="NL34" s="7">
        <v>0</v>
      </c>
      <c r="NM34" s="7">
        <v>0</v>
      </c>
      <c r="NN34" s="7">
        <v>0</v>
      </c>
      <c r="NO34" s="7">
        <v>0</v>
      </c>
      <c r="NP34" s="7">
        <v>0</v>
      </c>
      <c r="NQ34" s="7">
        <v>0</v>
      </c>
      <c r="NR34" s="7">
        <v>0</v>
      </c>
      <c r="NS34" s="7">
        <v>0</v>
      </c>
      <c r="NT34" s="7">
        <v>0</v>
      </c>
      <c r="NU34" s="7">
        <v>0</v>
      </c>
      <c r="NV34" s="7">
        <v>0</v>
      </c>
      <c r="NW34" s="7">
        <v>0</v>
      </c>
      <c r="NX34" s="7">
        <v>0</v>
      </c>
      <c r="NY34" s="7">
        <v>0</v>
      </c>
      <c r="NZ34" s="7">
        <v>0</v>
      </c>
      <c r="OA34" s="7">
        <v>0</v>
      </c>
      <c r="OB34" s="7">
        <v>0</v>
      </c>
      <c r="OC34" s="7">
        <v>0</v>
      </c>
      <c r="OD34" s="7">
        <v>0</v>
      </c>
      <c r="OE34" s="7">
        <v>0</v>
      </c>
      <c r="OF34" s="7">
        <v>0</v>
      </c>
      <c r="OG34" s="7">
        <v>0</v>
      </c>
      <c r="OH34" s="7">
        <v>0</v>
      </c>
      <c r="OI34" s="7">
        <v>0</v>
      </c>
      <c r="OJ34" s="7">
        <v>0</v>
      </c>
      <c r="OK34" s="7">
        <v>0</v>
      </c>
      <c r="OL34" s="7">
        <v>0</v>
      </c>
      <c r="OM34" s="7">
        <v>0</v>
      </c>
      <c r="ON34" s="7">
        <v>0</v>
      </c>
      <c r="OO34" s="7">
        <v>0</v>
      </c>
      <c r="OP34" s="7">
        <v>0</v>
      </c>
      <c r="OQ34" s="7">
        <v>0</v>
      </c>
      <c r="OR34" s="7">
        <v>0</v>
      </c>
      <c r="OS34" s="7">
        <v>0</v>
      </c>
      <c r="OT34" s="7">
        <v>0</v>
      </c>
      <c r="OU34" s="7">
        <v>0</v>
      </c>
      <c r="OV34" s="7">
        <v>0</v>
      </c>
      <c r="OW34" s="7">
        <v>0</v>
      </c>
      <c r="OX34" s="7">
        <v>0</v>
      </c>
      <c r="OY34" s="7">
        <v>0</v>
      </c>
      <c r="OZ34" s="7">
        <v>0</v>
      </c>
      <c r="PA34" s="7">
        <v>0</v>
      </c>
      <c r="PB34" s="7">
        <v>0</v>
      </c>
      <c r="PC34" s="7">
        <v>0</v>
      </c>
      <c r="PD34" s="7">
        <v>0</v>
      </c>
      <c r="PE34" s="7">
        <v>0</v>
      </c>
      <c r="PF34" s="7">
        <v>0</v>
      </c>
      <c r="PG34" s="7">
        <v>0</v>
      </c>
      <c r="PH34" s="7">
        <v>0</v>
      </c>
      <c r="PI34" s="7">
        <v>0</v>
      </c>
      <c r="PJ34" s="7">
        <v>0</v>
      </c>
      <c r="PK34" s="7">
        <v>0</v>
      </c>
      <c r="PL34" s="7">
        <v>0</v>
      </c>
      <c r="PM34" s="7">
        <v>0</v>
      </c>
      <c r="PN34" s="7">
        <v>0</v>
      </c>
      <c r="PO34" s="7">
        <v>0</v>
      </c>
      <c r="PP34" s="7">
        <v>0</v>
      </c>
      <c r="PQ34" s="7">
        <v>0</v>
      </c>
      <c r="PR34" s="7">
        <v>0</v>
      </c>
      <c r="PS34" s="7">
        <v>0</v>
      </c>
      <c r="PT34" s="7">
        <v>0</v>
      </c>
      <c r="PU34" s="7">
        <v>0</v>
      </c>
      <c r="PV34" s="7">
        <v>0</v>
      </c>
      <c r="PW34" s="7">
        <v>0</v>
      </c>
      <c r="PX34" s="7">
        <v>0</v>
      </c>
      <c r="PY34" s="7">
        <v>0</v>
      </c>
      <c r="PZ34" s="7">
        <v>0</v>
      </c>
      <c r="QA34" s="7">
        <v>0</v>
      </c>
      <c r="QB34" s="7">
        <v>0</v>
      </c>
      <c r="QC34" s="7">
        <v>0</v>
      </c>
      <c r="QD34" s="7">
        <v>0</v>
      </c>
      <c r="QE34" s="7">
        <v>0</v>
      </c>
      <c r="QF34" s="7">
        <v>0</v>
      </c>
      <c r="QG34" s="7">
        <v>0</v>
      </c>
      <c r="QH34" s="7">
        <v>0</v>
      </c>
      <c r="QI34" s="7">
        <v>0</v>
      </c>
      <c r="QJ34" s="7">
        <v>0</v>
      </c>
      <c r="QK34" s="7">
        <v>0</v>
      </c>
      <c r="QL34" s="7">
        <v>0</v>
      </c>
      <c r="QM34" s="7">
        <v>0</v>
      </c>
      <c r="QN34" s="7">
        <v>0</v>
      </c>
      <c r="QO34" s="7">
        <v>0</v>
      </c>
      <c r="QP34" s="7">
        <v>0</v>
      </c>
      <c r="QQ34" s="7">
        <v>0</v>
      </c>
      <c r="QR34" s="7">
        <v>0</v>
      </c>
      <c r="QS34" s="7">
        <v>0</v>
      </c>
      <c r="QT34" s="7">
        <v>0</v>
      </c>
    </row>
    <row r="35" spans="1:462" s="19" customFormat="1" x14ac:dyDescent="0.25">
      <c r="A35" s="7">
        <v>2026</v>
      </c>
      <c r="B35" s="7">
        <v>2</v>
      </c>
      <c r="C35" s="7" t="s">
        <v>10</v>
      </c>
      <c r="D35" s="7" t="s">
        <v>117</v>
      </c>
      <c r="E35" s="7">
        <v>479</v>
      </c>
      <c r="F35" s="7" t="s">
        <v>41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2</v>
      </c>
      <c r="M35" s="7">
        <v>4</v>
      </c>
      <c r="N35" s="7">
        <v>1</v>
      </c>
      <c r="O35" s="7">
        <v>4</v>
      </c>
      <c r="P35" s="7">
        <v>2</v>
      </c>
      <c r="Q35" s="7">
        <v>2</v>
      </c>
      <c r="R35" s="7">
        <v>16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1</v>
      </c>
      <c r="AH35" s="7">
        <v>0</v>
      </c>
      <c r="AI35" s="7">
        <v>1</v>
      </c>
      <c r="AJ35" s="7">
        <v>4</v>
      </c>
      <c r="AK35" s="7">
        <v>16</v>
      </c>
      <c r="AL35" s="7">
        <v>10</v>
      </c>
      <c r="AM35" s="7">
        <v>4</v>
      </c>
      <c r="AN35" s="7">
        <v>9</v>
      </c>
      <c r="AO35" s="7">
        <v>1</v>
      </c>
      <c r="AP35" s="7">
        <v>46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1</v>
      </c>
      <c r="BH35" s="7">
        <v>2</v>
      </c>
      <c r="BI35" s="7">
        <v>4</v>
      </c>
      <c r="BJ35" s="7">
        <v>1</v>
      </c>
      <c r="BK35" s="7">
        <v>4</v>
      </c>
      <c r="BL35" s="7">
        <v>2</v>
      </c>
      <c r="BM35" s="7">
        <v>2</v>
      </c>
      <c r="BN35" s="7">
        <v>16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1</v>
      </c>
      <c r="DD35" s="7">
        <v>2</v>
      </c>
      <c r="DE35" s="7">
        <v>4</v>
      </c>
      <c r="DF35" s="7">
        <v>1</v>
      </c>
      <c r="DG35" s="7">
        <v>4</v>
      </c>
      <c r="DH35" s="7">
        <v>0</v>
      </c>
      <c r="DI35" s="7">
        <v>0</v>
      </c>
      <c r="DJ35" s="7">
        <v>12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7">
        <v>0</v>
      </c>
      <c r="DW35" s="7">
        <v>0</v>
      </c>
      <c r="DX35" s="7">
        <v>0</v>
      </c>
      <c r="DY35" s="7">
        <v>0</v>
      </c>
      <c r="DZ35" s="7">
        <v>0</v>
      </c>
      <c r="EA35" s="7">
        <v>0</v>
      </c>
      <c r="EB35" s="7">
        <v>0</v>
      </c>
      <c r="EC35" s="7">
        <v>0</v>
      </c>
      <c r="ED35" s="7">
        <v>0</v>
      </c>
      <c r="EE35" s="7">
        <v>0</v>
      </c>
      <c r="EF35" s="7">
        <v>2</v>
      </c>
      <c r="EG35" s="7">
        <v>2</v>
      </c>
      <c r="EH35" s="7">
        <v>4</v>
      </c>
      <c r="EI35" s="7">
        <v>0</v>
      </c>
      <c r="EJ35" s="7">
        <v>0</v>
      </c>
      <c r="EK35" s="7">
        <v>0</v>
      </c>
      <c r="EL35" s="7">
        <v>0</v>
      </c>
      <c r="EM35" s="7">
        <v>0</v>
      </c>
      <c r="EN35" s="7">
        <v>0</v>
      </c>
      <c r="EO35" s="7">
        <v>0</v>
      </c>
      <c r="EP35" s="7">
        <v>0</v>
      </c>
      <c r="EQ35" s="7">
        <v>0</v>
      </c>
      <c r="ER35" s="7">
        <v>0</v>
      </c>
      <c r="ES35" s="7">
        <v>0</v>
      </c>
      <c r="ET35" s="7">
        <v>0</v>
      </c>
      <c r="EU35" s="7">
        <v>0</v>
      </c>
      <c r="EV35" s="7">
        <v>0</v>
      </c>
      <c r="EW35" s="7">
        <v>0</v>
      </c>
      <c r="EX35" s="7">
        <v>0</v>
      </c>
      <c r="EY35" s="7">
        <v>1</v>
      </c>
      <c r="EZ35" s="7">
        <v>2</v>
      </c>
      <c r="FA35" s="7">
        <v>4</v>
      </c>
      <c r="FB35" s="7">
        <v>1</v>
      </c>
      <c r="FC35" s="7">
        <v>4</v>
      </c>
      <c r="FD35" s="7">
        <v>2</v>
      </c>
      <c r="FE35" s="7">
        <v>2</v>
      </c>
      <c r="FF35" s="7">
        <v>16</v>
      </c>
      <c r="FG35" s="7">
        <v>0</v>
      </c>
      <c r="FH35" s="7">
        <v>0</v>
      </c>
      <c r="FI35" s="7">
        <v>0</v>
      </c>
      <c r="FJ35" s="7">
        <v>0</v>
      </c>
      <c r="FK35" s="7">
        <v>0</v>
      </c>
      <c r="FL35" s="7">
        <v>0</v>
      </c>
      <c r="FM35" s="7">
        <v>0</v>
      </c>
      <c r="FN35" s="7">
        <v>0</v>
      </c>
      <c r="FO35" s="7">
        <v>0</v>
      </c>
      <c r="FP35" s="7">
        <v>0</v>
      </c>
      <c r="FQ35" s="7">
        <v>0</v>
      </c>
      <c r="FR35" s="7">
        <v>0</v>
      </c>
      <c r="FS35" s="7">
        <v>0</v>
      </c>
      <c r="FT35" s="7">
        <v>0</v>
      </c>
      <c r="FU35" s="7">
        <v>0</v>
      </c>
      <c r="FV35" s="7">
        <v>0</v>
      </c>
      <c r="FW35" s="7">
        <v>0</v>
      </c>
      <c r="FX35" s="7">
        <v>0</v>
      </c>
      <c r="FY35" s="7">
        <v>0</v>
      </c>
      <c r="FZ35" s="7">
        <v>0</v>
      </c>
      <c r="GA35" s="7">
        <v>0</v>
      </c>
      <c r="GB35" s="7">
        <v>0</v>
      </c>
      <c r="GC35" s="7">
        <v>0</v>
      </c>
      <c r="GD35" s="7">
        <v>0</v>
      </c>
      <c r="GE35" s="7">
        <v>0</v>
      </c>
      <c r="GF35" s="7">
        <v>0</v>
      </c>
      <c r="GG35" s="7">
        <v>0</v>
      </c>
      <c r="GH35" s="7">
        <v>0</v>
      </c>
      <c r="GI35" s="7">
        <v>0</v>
      </c>
      <c r="GJ35" s="7">
        <v>0</v>
      </c>
      <c r="GK35" s="7">
        <v>0</v>
      </c>
      <c r="GL35" s="7">
        <v>0</v>
      </c>
      <c r="GM35" s="7">
        <v>0</v>
      </c>
      <c r="GN35" s="7">
        <v>0</v>
      </c>
      <c r="GO35" s="7">
        <v>0</v>
      </c>
      <c r="GP35" s="7">
        <v>0</v>
      </c>
      <c r="GQ35" s="7">
        <v>0</v>
      </c>
      <c r="GR35" s="7">
        <v>0</v>
      </c>
      <c r="GS35" s="7">
        <v>0</v>
      </c>
      <c r="GT35" s="7">
        <v>0</v>
      </c>
      <c r="GU35" s="7">
        <v>0</v>
      </c>
      <c r="GV35" s="7">
        <v>0</v>
      </c>
      <c r="GW35" s="7">
        <v>0</v>
      </c>
      <c r="GX35" s="7">
        <v>0</v>
      </c>
      <c r="GY35" s="7">
        <v>0</v>
      </c>
      <c r="GZ35" s="7">
        <v>0</v>
      </c>
      <c r="HA35" s="7">
        <v>0</v>
      </c>
      <c r="HB35" s="7">
        <v>0</v>
      </c>
      <c r="HC35" s="7">
        <v>0</v>
      </c>
      <c r="HD35" s="7">
        <v>0</v>
      </c>
      <c r="HE35" s="7">
        <v>0</v>
      </c>
      <c r="HF35" s="7">
        <v>0</v>
      </c>
      <c r="HG35" s="7">
        <v>0</v>
      </c>
      <c r="HH35" s="7">
        <v>0</v>
      </c>
      <c r="HI35" s="7">
        <v>0</v>
      </c>
      <c r="HJ35" s="7">
        <v>0</v>
      </c>
      <c r="HK35" s="7">
        <v>0</v>
      </c>
      <c r="HL35" s="7">
        <v>0</v>
      </c>
      <c r="HM35" s="7">
        <v>0</v>
      </c>
      <c r="HN35" s="7">
        <v>0</v>
      </c>
      <c r="HO35" s="7">
        <v>0</v>
      </c>
      <c r="HP35" s="7">
        <v>0</v>
      </c>
      <c r="HQ35" s="7">
        <v>0</v>
      </c>
      <c r="HR35" s="7">
        <v>0</v>
      </c>
      <c r="HS35" s="7">
        <v>0</v>
      </c>
      <c r="HT35" s="7">
        <v>1</v>
      </c>
      <c r="HU35" s="7">
        <v>1</v>
      </c>
      <c r="HV35" s="7">
        <v>0</v>
      </c>
      <c r="HW35" s="7">
        <v>0</v>
      </c>
      <c r="HX35" s="7">
        <v>0</v>
      </c>
      <c r="HY35" s="7">
        <v>0</v>
      </c>
      <c r="HZ35" s="7">
        <v>2</v>
      </c>
      <c r="IA35" s="7">
        <v>0</v>
      </c>
      <c r="IB35" s="7">
        <v>0</v>
      </c>
      <c r="IC35" s="7">
        <v>0</v>
      </c>
      <c r="ID35" s="7">
        <v>0</v>
      </c>
      <c r="IE35" s="7">
        <v>0</v>
      </c>
      <c r="IF35" s="7">
        <v>0</v>
      </c>
      <c r="IG35" s="7">
        <v>0</v>
      </c>
      <c r="IH35" s="7">
        <v>0</v>
      </c>
      <c r="II35" s="7">
        <v>0</v>
      </c>
      <c r="IJ35" s="7">
        <v>0</v>
      </c>
      <c r="IK35" s="7">
        <v>0</v>
      </c>
      <c r="IL35" s="7">
        <v>0</v>
      </c>
      <c r="IM35" s="7">
        <v>0</v>
      </c>
      <c r="IN35" s="7">
        <v>0</v>
      </c>
      <c r="IO35" s="7">
        <v>0</v>
      </c>
      <c r="IP35" s="7">
        <v>0</v>
      </c>
      <c r="IQ35" s="7">
        <v>0</v>
      </c>
      <c r="IR35" s="7">
        <v>0</v>
      </c>
      <c r="IS35" s="7">
        <v>2</v>
      </c>
      <c r="IT35" s="7">
        <v>0</v>
      </c>
      <c r="IU35" s="7">
        <v>0</v>
      </c>
      <c r="IV35" s="7">
        <v>5</v>
      </c>
      <c r="IW35" s="7">
        <v>0</v>
      </c>
      <c r="IX35" s="7">
        <v>7</v>
      </c>
      <c r="IY35" s="7">
        <v>0</v>
      </c>
      <c r="IZ35" s="7">
        <v>0</v>
      </c>
      <c r="JA35" s="7">
        <v>0</v>
      </c>
      <c r="JB35" s="7">
        <v>0</v>
      </c>
      <c r="JC35" s="7">
        <v>0</v>
      </c>
      <c r="JD35" s="7">
        <v>0</v>
      </c>
      <c r="JE35" s="7">
        <v>0</v>
      </c>
      <c r="JF35" s="7">
        <v>0</v>
      </c>
      <c r="JG35" s="7">
        <v>0</v>
      </c>
      <c r="JH35" s="7">
        <v>0</v>
      </c>
      <c r="JI35" s="7">
        <v>0</v>
      </c>
      <c r="JJ35" s="7">
        <v>0</v>
      </c>
      <c r="JK35" s="7">
        <v>0</v>
      </c>
      <c r="JL35" s="7">
        <v>0</v>
      </c>
      <c r="JM35" s="7">
        <v>0</v>
      </c>
      <c r="JN35" s="7">
        <v>0</v>
      </c>
      <c r="JO35" s="7">
        <v>0</v>
      </c>
      <c r="JP35" s="7">
        <v>0</v>
      </c>
      <c r="JQ35" s="7">
        <v>7</v>
      </c>
      <c r="JR35" s="7">
        <v>10</v>
      </c>
      <c r="JS35" s="7">
        <v>2</v>
      </c>
      <c r="JT35" s="7">
        <v>0</v>
      </c>
      <c r="JU35" s="7">
        <v>0</v>
      </c>
      <c r="JV35" s="7">
        <v>19</v>
      </c>
      <c r="JW35" s="7">
        <v>0</v>
      </c>
      <c r="JX35" s="7">
        <v>0</v>
      </c>
      <c r="JY35" s="7">
        <v>0</v>
      </c>
      <c r="JZ35" s="7">
        <v>0</v>
      </c>
      <c r="KA35" s="7">
        <v>0</v>
      </c>
      <c r="KB35" s="7">
        <v>0</v>
      </c>
      <c r="KC35" s="7">
        <v>0</v>
      </c>
      <c r="KD35" s="7">
        <v>0</v>
      </c>
      <c r="KE35" s="7">
        <v>1</v>
      </c>
      <c r="KF35" s="7">
        <v>0</v>
      </c>
      <c r="KG35" s="7">
        <v>0</v>
      </c>
      <c r="KH35" s="7">
        <v>1</v>
      </c>
      <c r="KI35" s="7">
        <v>0</v>
      </c>
      <c r="KJ35" s="7">
        <v>0</v>
      </c>
      <c r="KK35" s="7">
        <v>0</v>
      </c>
      <c r="KL35" s="7">
        <v>0</v>
      </c>
      <c r="KM35" s="7">
        <v>0</v>
      </c>
      <c r="KN35" s="7">
        <v>2</v>
      </c>
      <c r="KO35" s="7">
        <v>11</v>
      </c>
      <c r="KP35" s="7">
        <v>6</v>
      </c>
      <c r="KQ35" s="7">
        <v>1</v>
      </c>
      <c r="KR35" s="7">
        <v>7</v>
      </c>
      <c r="KS35" s="7">
        <v>0</v>
      </c>
      <c r="KT35" s="7">
        <v>27</v>
      </c>
      <c r="KU35" s="7">
        <v>0</v>
      </c>
      <c r="KV35" s="7">
        <v>0</v>
      </c>
      <c r="KW35" s="7">
        <v>0</v>
      </c>
      <c r="KX35" s="7">
        <v>0</v>
      </c>
      <c r="KY35" s="7">
        <v>0</v>
      </c>
      <c r="KZ35" s="7">
        <v>0</v>
      </c>
      <c r="LA35" s="7">
        <v>0</v>
      </c>
      <c r="LB35" s="7">
        <v>2</v>
      </c>
      <c r="LC35" s="7">
        <v>1</v>
      </c>
      <c r="LD35" s="7">
        <v>0</v>
      </c>
      <c r="LE35" s="7">
        <v>0</v>
      </c>
      <c r="LF35" s="7">
        <v>3</v>
      </c>
      <c r="LG35" s="7">
        <v>0</v>
      </c>
      <c r="LH35" s="7">
        <v>0</v>
      </c>
      <c r="LI35" s="7">
        <v>0</v>
      </c>
      <c r="LJ35" s="7">
        <v>0</v>
      </c>
      <c r="LK35" s="7">
        <v>0</v>
      </c>
      <c r="LL35" s="7">
        <v>0</v>
      </c>
      <c r="LM35" s="7">
        <v>0</v>
      </c>
      <c r="LN35" s="7">
        <v>0</v>
      </c>
      <c r="LO35" s="7">
        <v>0</v>
      </c>
      <c r="LP35" s="7">
        <v>0</v>
      </c>
      <c r="LQ35" s="7">
        <v>0</v>
      </c>
      <c r="LR35" s="7">
        <v>0</v>
      </c>
      <c r="LS35" s="7">
        <v>0</v>
      </c>
      <c r="LT35" s="7">
        <v>0</v>
      </c>
      <c r="LU35" s="7">
        <v>0</v>
      </c>
      <c r="LV35" s="7">
        <v>0</v>
      </c>
      <c r="LW35" s="7">
        <v>0</v>
      </c>
      <c r="LX35" s="7">
        <v>0</v>
      </c>
      <c r="LY35" s="7">
        <v>0</v>
      </c>
      <c r="LZ35" s="7">
        <v>0</v>
      </c>
      <c r="MA35" s="7">
        <v>0</v>
      </c>
      <c r="MB35" s="7">
        <v>0</v>
      </c>
      <c r="MC35" s="7">
        <v>0</v>
      </c>
      <c r="MD35" s="7">
        <v>0</v>
      </c>
      <c r="ME35" s="7">
        <v>0</v>
      </c>
      <c r="MF35" s="7">
        <v>0</v>
      </c>
      <c r="MG35" s="7">
        <v>0</v>
      </c>
      <c r="MH35" s="7">
        <v>0</v>
      </c>
      <c r="MI35" s="7">
        <v>0</v>
      </c>
      <c r="MJ35" s="7">
        <v>0</v>
      </c>
      <c r="MK35" s="7">
        <v>0</v>
      </c>
      <c r="ML35" s="7">
        <v>0</v>
      </c>
      <c r="MM35" s="7">
        <v>0</v>
      </c>
      <c r="MN35" s="7">
        <v>0</v>
      </c>
      <c r="MO35" s="7">
        <v>0</v>
      </c>
      <c r="MP35" s="7">
        <v>0</v>
      </c>
      <c r="MQ35" s="7">
        <v>0</v>
      </c>
      <c r="MR35" s="7">
        <v>0</v>
      </c>
      <c r="MS35" s="7">
        <v>0</v>
      </c>
      <c r="MT35" s="7">
        <v>0</v>
      </c>
      <c r="MU35" s="7">
        <v>0</v>
      </c>
      <c r="MV35" s="7">
        <v>0</v>
      </c>
      <c r="MW35" s="7">
        <v>0</v>
      </c>
      <c r="MX35" s="7">
        <v>0</v>
      </c>
      <c r="MY35" s="7">
        <v>0</v>
      </c>
      <c r="MZ35" s="7">
        <v>0</v>
      </c>
      <c r="NA35" s="7">
        <v>0</v>
      </c>
      <c r="NB35" s="7">
        <v>0</v>
      </c>
      <c r="NC35" s="7">
        <v>0</v>
      </c>
      <c r="ND35" s="7">
        <v>0</v>
      </c>
      <c r="NE35" s="7">
        <v>0</v>
      </c>
      <c r="NF35" s="7">
        <v>0</v>
      </c>
      <c r="NG35" s="7">
        <v>0</v>
      </c>
      <c r="NH35" s="7">
        <v>0</v>
      </c>
      <c r="NI35" s="7">
        <v>0</v>
      </c>
      <c r="NJ35" s="7">
        <v>0</v>
      </c>
      <c r="NK35" s="7">
        <v>0</v>
      </c>
      <c r="NL35" s="7">
        <v>0</v>
      </c>
      <c r="NM35" s="7">
        <v>0</v>
      </c>
      <c r="NN35" s="7">
        <v>0</v>
      </c>
      <c r="NO35" s="7">
        <v>0</v>
      </c>
      <c r="NP35" s="7">
        <v>0</v>
      </c>
      <c r="NQ35" s="7">
        <v>0</v>
      </c>
      <c r="NR35" s="7">
        <v>0</v>
      </c>
      <c r="NS35" s="7">
        <v>0</v>
      </c>
      <c r="NT35" s="7">
        <v>0</v>
      </c>
      <c r="NU35" s="7">
        <v>0</v>
      </c>
      <c r="NV35" s="7">
        <v>0</v>
      </c>
      <c r="NW35" s="7">
        <v>0</v>
      </c>
      <c r="NX35" s="7">
        <v>0</v>
      </c>
      <c r="NY35" s="7">
        <v>0</v>
      </c>
      <c r="NZ35" s="7">
        <v>0</v>
      </c>
      <c r="OA35" s="7">
        <v>0</v>
      </c>
      <c r="OB35" s="7">
        <v>0</v>
      </c>
      <c r="OC35" s="7">
        <v>0</v>
      </c>
      <c r="OD35" s="7">
        <v>0</v>
      </c>
      <c r="OE35" s="7">
        <v>0</v>
      </c>
      <c r="OF35" s="7">
        <v>0</v>
      </c>
      <c r="OG35" s="7">
        <v>0</v>
      </c>
      <c r="OH35" s="7">
        <v>0</v>
      </c>
      <c r="OI35" s="7">
        <v>0</v>
      </c>
      <c r="OJ35" s="7">
        <v>0</v>
      </c>
      <c r="OK35" s="7">
        <v>0</v>
      </c>
      <c r="OL35" s="7">
        <v>0</v>
      </c>
      <c r="OM35" s="7">
        <v>0</v>
      </c>
      <c r="ON35" s="7">
        <v>0</v>
      </c>
      <c r="OO35" s="7">
        <v>0</v>
      </c>
      <c r="OP35" s="7">
        <v>0</v>
      </c>
      <c r="OQ35" s="7">
        <v>0</v>
      </c>
      <c r="OR35" s="7">
        <v>0</v>
      </c>
      <c r="OS35" s="7">
        <v>0</v>
      </c>
      <c r="OT35" s="7">
        <v>0</v>
      </c>
      <c r="OU35" s="7">
        <v>0</v>
      </c>
      <c r="OV35" s="7">
        <v>0</v>
      </c>
      <c r="OW35" s="7">
        <v>0</v>
      </c>
      <c r="OX35" s="7">
        <v>0</v>
      </c>
      <c r="OY35" s="7">
        <v>0</v>
      </c>
      <c r="OZ35" s="7">
        <v>0</v>
      </c>
      <c r="PA35" s="7">
        <v>0</v>
      </c>
      <c r="PB35" s="7">
        <v>0</v>
      </c>
      <c r="PC35" s="7">
        <v>0</v>
      </c>
      <c r="PD35" s="7">
        <v>0</v>
      </c>
      <c r="PE35" s="7">
        <v>0</v>
      </c>
      <c r="PF35" s="7">
        <v>0</v>
      </c>
      <c r="PG35" s="7">
        <v>0</v>
      </c>
      <c r="PH35" s="7">
        <v>0</v>
      </c>
      <c r="PI35" s="7">
        <v>0</v>
      </c>
      <c r="PJ35" s="7">
        <v>0</v>
      </c>
      <c r="PK35" s="7">
        <v>0</v>
      </c>
      <c r="PL35" s="7">
        <v>0</v>
      </c>
      <c r="PM35" s="7">
        <v>0</v>
      </c>
      <c r="PN35" s="7">
        <v>0</v>
      </c>
      <c r="PO35" s="7">
        <v>0</v>
      </c>
      <c r="PP35" s="7">
        <v>0</v>
      </c>
      <c r="PQ35" s="7">
        <v>0</v>
      </c>
      <c r="PR35" s="7">
        <v>0</v>
      </c>
      <c r="PS35" s="7">
        <v>0</v>
      </c>
      <c r="PT35" s="7">
        <v>0</v>
      </c>
      <c r="PU35" s="7">
        <v>0</v>
      </c>
      <c r="PV35" s="7">
        <v>0</v>
      </c>
      <c r="PW35" s="7">
        <v>0</v>
      </c>
      <c r="PX35" s="7">
        <v>0</v>
      </c>
      <c r="PY35" s="7">
        <v>0</v>
      </c>
      <c r="PZ35" s="7">
        <v>0</v>
      </c>
      <c r="QA35" s="7">
        <v>0</v>
      </c>
      <c r="QB35" s="7">
        <v>0</v>
      </c>
      <c r="QC35" s="7">
        <v>0</v>
      </c>
      <c r="QD35" s="7">
        <v>0</v>
      </c>
      <c r="QE35" s="7">
        <v>0</v>
      </c>
      <c r="QF35" s="7">
        <v>0</v>
      </c>
      <c r="QG35" s="7">
        <v>0</v>
      </c>
      <c r="QH35" s="7">
        <v>0</v>
      </c>
      <c r="QI35" s="7">
        <v>0</v>
      </c>
      <c r="QJ35" s="7">
        <v>0</v>
      </c>
      <c r="QK35" s="7">
        <v>0</v>
      </c>
      <c r="QL35" s="7">
        <v>0</v>
      </c>
      <c r="QM35" s="7">
        <v>0</v>
      </c>
      <c r="QN35" s="7">
        <v>0</v>
      </c>
      <c r="QO35" s="7">
        <v>0</v>
      </c>
      <c r="QP35" s="7">
        <v>0</v>
      </c>
      <c r="QQ35" s="7">
        <v>0</v>
      </c>
      <c r="QR35" s="7">
        <v>0</v>
      </c>
      <c r="QS35" s="7">
        <v>0</v>
      </c>
      <c r="QT35" s="7">
        <v>0</v>
      </c>
    </row>
    <row r="36" spans="1:462" x14ac:dyDescent="0.25"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</row>
    <row r="37" spans="1:462" x14ac:dyDescent="0.25"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</row>
    <row r="38" spans="1:462" x14ac:dyDescent="0.25"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</row>
    <row r="39" spans="1:462" ht="15" customHeight="1" x14ac:dyDescent="0.25">
      <c r="A39" s="91" t="s">
        <v>9</v>
      </c>
      <c r="B39" s="92"/>
      <c r="C39" s="92"/>
      <c r="D39" s="92"/>
      <c r="E39" s="92"/>
      <c r="F39" s="93"/>
      <c r="G39" s="59">
        <f t="shared" ref="G39:BR39" si="16">SUM(G40:G40)</f>
        <v>0</v>
      </c>
      <c r="H39" s="59">
        <f t="shared" si="16"/>
        <v>0</v>
      </c>
      <c r="I39" s="59">
        <f t="shared" si="16"/>
        <v>2</v>
      </c>
      <c r="J39" s="59">
        <f t="shared" si="16"/>
        <v>0</v>
      </c>
      <c r="K39" s="59">
        <f t="shared" si="16"/>
        <v>1</v>
      </c>
      <c r="L39" s="59">
        <f t="shared" si="16"/>
        <v>4</v>
      </c>
      <c r="M39" s="59">
        <f t="shared" si="16"/>
        <v>12</v>
      </c>
      <c r="N39" s="59">
        <f t="shared" si="16"/>
        <v>5</v>
      </c>
      <c r="O39" s="59">
        <f t="shared" si="16"/>
        <v>15</v>
      </c>
      <c r="P39" s="59">
        <f t="shared" si="16"/>
        <v>8</v>
      </c>
      <c r="Q39" s="59">
        <f t="shared" si="16"/>
        <v>4</v>
      </c>
      <c r="R39" s="59">
        <f t="shared" si="16"/>
        <v>51</v>
      </c>
      <c r="S39" s="59">
        <f t="shared" si="16"/>
        <v>0</v>
      </c>
      <c r="T39" s="59">
        <f t="shared" si="16"/>
        <v>0</v>
      </c>
      <c r="U39" s="59">
        <f t="shared" si="16"/>
        <v>0</v>
      </c>
      <c r="V39" s="59">
        <f t="shared" si="16"/>
        <v>0</v>
      </c>
      <c r="W39" s="59">
        <f t="shared" si="16"/>
        <v>0</v>
      </c>
      <c r="X39" s="59">
        <f t="shared" si="16"/>
        <v>0</v>
      </c>
      <c r="Y39" s="59">
        <f t="shared" si="16"/>
        <v>0</v>
      </c>
      <c r="Z39" s="59">
        <f t="shared" si="16"/>
        <v>0</v>
      </c>
      <c r="AA39" s="59">
        <f t="shared" si="16"/>
        <v>0</v>
      </c>
      <c r="AB39" s="59">
        <f t="shared" si="16"/>
        <v>0</v>
      </c>
      <c r="AC39" s="59">
        <f t="shared" si="16"/>
        <v>0</v>
      </c>
      <c r="AD39" s="59">
        <f t="shared" si="16"/>
        <v>0</v>
      </c>
      <c r="AE39" s="59">
        <f t="shared" si="16"/>
        <v>0</v>
      </c>
      <c r="AF39" s="59">
        <f t="shared" si="16"/>
        <v>1</v>
      </c>
      <c r="AG39" s="59">
        <f t="shared" si="16"/>
        <v>22</v>
      </c>
      <c r="AH39" s="59">
        <f t="shared" si="16"/>
        <v>28</v>
      </c>
      <c r="AI39" s="59">
        <f t="shared" si="16"/>
        <v>14</v>
      </c>
      <c r="AJ39" s="59">
        <f t="shared" si="16"/>
        <v>26</v>
      </c>
      <c r="AK39" s="59">
        <f t="shared" si="16"/>
        <v>51</v>
      </c>
      <c r="AL39" s="59">
        <f t="shared" si="16"/>
        <v>39</v>
      </c>
      <c r="AM39" s="59">
        <f t="shared" si="16"/>
        <v>33</v>
      </c>
      <c r="AN39" s="59">
        <f t="shared" si="16"/>
        <v>59</v>
      </c>
      <c r="AO39" s="59">
        <f t="shared" si="16"/>
        <v>20</v>
      </c>
      <c r="AP39" s="59">
        <f t="shared" si="16"/>
        <v>293</v>
      </c>
      <c r="AQ39" s="59">
        <f t="shared" si="16"/>
        <v>0</v>
      </c>
      <c r="AR39" s="59">
        <f t="shared" si="16"/>
        <v>0</v>
      </c>
      <c r="AS39" s="59">
        <f t="shared" si="16"/>
        <v>0</v>
      </c>
      <c r="AT39" s="59">
        <f t="shared" si="16"/>
        <v>0</v>
      </c>
      <c r="AU39" s="59">
        <f t="shared" si="16"/>
        <v>0</v>
      </c>
      <c r="AV39" s="59">
        <f t="shared" si="16"/>
        <v>0</v>
      </c>
      <c r="AW39" s="59">
        <f t="shared" si="16"/>
        <v>0</v>
      </c>
      <c r="AX39" s="59">
        <f t="shared" si="16"/>
        <v>0</v>
      </c>
      <c r="AY39" s="59">
        <f t="shared" si="16"/>
        <v>0</v>
      </c>
      <c r="AZ39" s="59">
        <f t="shared" si="16"/>
        <v>0</v>
      </c>
      <c r="BA39" s="59">
        <f t="shared" si="16"/>
        <v>0</v>
      </c>
      <c r="BB39" s="59">
        <f t="shared" si="16"/>
        <v>0</v>
      </c>
      <c r="BC39" s="59">
        <f t="shared" si="16"/>
        <v>0</v>
      </c>
      <c r="BD39" s="59">
        <f t="shared" si="16"/>
        <v>0</v>
      </c>
      <c r="BE39" s="59">
        <f t="shared" si="16"/>
        <v>2</v>
      </c>
      <c r="BF39" s="59">
        <f t="shared" si="16"/>
        <v>0</v>
      </c>
      <c r="BG39" s="59">
        <f t="shared" si="16"/>
        <v>1</v>
      </c>
      <c r="BH39" s="59">
        <f t="shared" si="16"/>
        <v>4</v>
      </c>
      <c r="BI39" s="59">
        <f t="shared" si="16"/>
        <v>12</v>
      </c>
      <c r="BJ39" s="59">
        <f t="shared" si="16"/>
        <v>5</v>
      </c>
      <c r="BK39" s="59">
        <f t="shared" si="16"/>
        <v>15</v>
      </c>
      <c r="BL39" s="59">
        <f t="shared" si="16"/>
        <v>8</v>
      </c>
      <c r="BM39" s="59">
        <f t="shared" si="16"/>
        <v>4</v>
      </c>
      <c r="BN39" s="59">
        <f t="shared" si="16"/>
        <v>51</v>
      </c>
      <c r="BO39" s="59">
        <f t="shared" si="16"/>
        <v>0</v>
      </c>
      <c r="BP39" s="59">
        <f t="shared" si="16"/>
        <v>0</v>
      </c>
      <c r="BQ39" s="59">
        <f t="shared" si="16"/>
        <v>0</v>
      </c>
      <c r="BR39" s="59">
        <f t="shared" si="16"/>
        <v>0</v>
      </c>
      <c r="BS39" s="59">
        <f t="shared" ref="BS39:ED39" si="17">SUM(BS40:BS40)</f>
        <v>0</v>
      </c>
      <c r="BT39" s="59">
        <f t="shared" si="17"/>
        <v>0</v>
      </c>
      <c r="BU39" s="59">
        <f t="shared" si="17"/>
        <v>0</v>
      </c>
      <c r="BV39" s="59">
        <f t="shared" si="17"/>
        <v>0</v>
      </c>
      <c r="BW39" s="59">
        <f t="shared" si="17"/>
        <v>0</v>
      </c>
      <c r="BX39" s="59">
        <f t="shared" si="17"/>
        <v>0</v>
      </c>
      <c r="BY39" s="59">
        <f t="shared" si="17"/>
        <v>0</v>
      </c>
      <c r="BZ39" s="59">
        <f t="shared" si="17"/>
        <v>0</v>
      </c>
      <c r="CA39" s="59">
        <f t="shared" si="17"/>
        <v>0</v>
      </c>
      <c r="CB39" s="59">
        <f t="shared" si="17"/>
        <v>0</v>
      </c>
      <c r="CC39" s="59">
        <f t="shared" si="17"/>
        <v>0</v>
      </c>
      <c r="CD39" s="59">
        <f t="shared" si="17"/>
        <v>0</v>
      </c>
      <c r="CE39" s="59">
        <f t="shared" si="17"/>
        <v>0</v>
      </c>
      <c r="CF39" s="59">
        <f t="shared" si="17"/>
        <v>0</v>
      </c>
      <c r="CG39" s="59">
        <f t="shared" si="17"/>
        <v>1</v>
      </c>
      <c r="CH39" s="59">
        <f t="shared" si="17"/>
        <v>0</v>
      </c>
      <c r="CI39" s="59">
        <f t="shared" si="17"/>
        <v>0</v>
      </c>
      <c r="CJ39" s="59">
        <f t="shared" si="17"/>
        <v>0</v>
      </c>
      <c r="CK39" s="59">
        <f t="shared" si="17"/>
        <v>0</v>
      </c>
      <c r="CL39" s="59">
        <f t="shared" si="17"/>
        <v>1</v>
      </c>
      <c r="CM39" s="59">
        <f t="shared" si="17"/>
        <v>0</v>
      </c>
      <c r="CN39" s="59">
        <f t="shared" si="17"/>
        <v>0</v>
      </c>
      <c r="CO39" s="59">
        <f t="shared" si="17"/>
        <v>0</v>
      </c>
      <c r="CP39" s="59">
        <f t="shared" si="17"/>
        <v>0</v>
      </c>
      <c r="CQ39" s="59">
        <f t="shared" si="17"/>
        <v>0</v>
      </c>
      <c r="CR39" s="59">
        <f t="shared" si="17"/>
        <v>0</v>
      </c>
      <c r="CS39" s="59">
        <f t="shared" si="17"/>
        <v>0</v>
      </c>
      <c r="CT39" s="59">
        <f t="shared" si="17"/>
        <v>0</v>
      </c>
      <c r="CU39" s="59">
        <f t="shared" si="17"/>
        <v>0</v>
      </c>
      <c r="CV39" s="59">
        <f t="shared" si="17"/>
        <v>0</v>
      </c>
      <c r="CW39" s="59">
        <f t="shared" si="17"/>
        <v>0</v>
      </c>
      <c r="CX39" s="59">
        <f t="shared" si="17"/>
        <v>0</v>
      </c>
      <c r="CY39" s="59">
        <f t="shared" si="17"/>
        <v>0</v>
      </c>
      <c r="CZ39" s="59">
        <f t="shared" si="17"/>
        <v>0</v>
      </c>
      <c r="DA39" s="59">
        <f t="shared" si="17"/>
        <v>2</v>
      </c>
      <c r="DB39" s="59">
        <f t="shared" si="17"/>
        <v>0</v>
      </c>
      <c r="DC39" s="59">
        <f t="shared" si="17"/>
        <v>1</v>
      </c>
      <c r="DD39" s="59">
        <f t="shared" si="17"/>
        <v>4</v>
      </c>
      <c r="DE39" s="59">
        <f t="shared" si="17"/>
        <v>12</v>
      </c>
      <c r="DF39" s="59">
        <f t="shared" si="17"/>
        <v>5</v>
      </c>
      <c r="DG39" s="59">
        <f t="shared" si="17"/>
        <v>15</v>
      </c>
      <c r="DH39" s="59">
        <f t="shared" si="17"/>
        <v>0</v>
      </c>
      <c r="DI39" s="59">
        <f t="shared" si="17"/>
        <v>0</v>
      </c>
      <c r="DJ39" s="59">
        <f t="shared" si="17"/>
        <v>39</v>
      </c>
      <c r="DK39" s="59">
        <f t="shared" si="17"/>
        <v>0</v>
      </c>
      <c r="DL39" s="59">
        <f t="shared" si="17"/>
        <v>0</v>
      </c>
      <c r="DM39" s="59">
        <f t="shared" si="17"/>
        <v>0</v>
      </c>
      <c r="DN39" s="59">
        <f t="shared" si="17"/>
        <v>0</v>
      </c>
      <c r="DO39" s="59">
        <f t="shared" si="17"/>
        <v>0</v>
      </c>
      <c r="DP39" s="59">
        <f t="shared" si="17"/>
        <v>0</v>
      </c>
      <c r="DQ39" s="59">
        <f t="shared" si="17"/>
        <v>0</v>
      </c>
      <c r="DR39" s="59">
        <f t="shared" si="17"/>
        <v>0</v>
      </c>
      <c r="DS39" s="59">
        <f t="shared" si="17"/>
        <v>0</v>
      </c>
      <c r="DT39" s="59">
        <f t="shared" si="17"/>
        <v>0</v>
      </c>
      <c r="DU39" s="59">
        <f t="shared" si="17"/>
        <v>0</v>
      </c>
      <c r="DV39" s="59">
        <f t="shared" si="17"/>
        <v>0</v>
      </c>
      <c r="DW39" s="59">
        <f t="shared" si="17"/>
        <v>0</v>
      </c>
      <c r="DX39" s="59">
        <f t="shared" si="17"/>
        <v>0</v>
      </c>
      <c r="DY39" s="59">
        <f t="shared" si="17"/>
        <v>0</v>
      </c>
      <c r="DZ39" s="59">
        <f t="shared" si="17"/>
        <v>0</v>
      </c>
      <c r="EA39" s="59">
        <f t="shared" si="17"/>
        <v>0</v>
      </c>
      <c r="EB39" s="59">
        <f t="shared" si="17"/>
        <v>0</v>
      </c>
      <c r="EC39" s="59">
        <f t="shared" si="17"/>
        <v>0</v>
      </c>
      <c r="ED39" s="59">
        <f t="shared" si="17"/>
        <v>0</v>
      </c>
      <c r="EE39" s="59">
        <f t="shared" ref="EE39:GP39" si="18">SUM(EE40:EE40)</f>
        <v>0</v>
      </c>
      <c r="EF39" s="59">
        <f t="shared" si="18"/>
        <v>8</v>
      </c>
      <c r="EG39" s="59">
        <f t="shared" si="18"/>
        <v>4</v>
      </c>
      <c r="EH39" s="59">
        <f t="shared" si="18"/>
        <v>12</v>
      </c>
      <c r="EI39" s="59">
        <f t="shared" si="18"/>
        <v>0</v>
      </c>
      <c r="EJ39" s="59">
        <f t="shared" si="18"/>
        <v>0</v>
      </c>
      <c r="EK39" s="59">
        <f t="shared" si="18"/>
        <v>0</v>
      </c>
      <c r="EL39" s="59">
        <f t="shared" si="18"/>
        <v>0</v>
      </c>
      <c r="EM39" s="59">
        <f t="shared" si="18"/>
        <v>0</v>
      </c>
      <c r="EN39" s="59">
        <f t="shared" si="18"/>
        <v>0</v>
      </c>
      <c r="EO39" s="59">
        <f t="shared" si="18"/>
        <v>0</v>
      </c>
      <c r="EP39" s="59">
        <f t="shared" si="18"/>
        <v>0</v>
      </c>
      <c r="EQ39" s="59">
        <f t="shared" si="18"/>
        <v>0</v>
      </c>
      <c r="ER39" s="59">
        <f t="shared" si="18"/>
        <v>8</v>
      </c>
      <c r="ES39" s="59">
        <f t="shared" si="18"/>
        <v>0</v>
      </c>
      <c r="ET39" s="59">
        <f t="shared" si="18"/>
        <v>8</v>
      </c>
      <c r="EU39" s="59">
        <f t="shared" si="18"/>
        <v>0</v>
      </c>
      <c r="EV39" s="59">
        <f t="shared" si="18"/>
        <v>0</v>
      </c>
      <c r="EW39" s="59">
        <f t="shared" si="18"/>
        <v>2</v>
      </c>
      <c r="EX39" s="59">
        <f t="shared" si="18"/>
        <v>0</v>
      </c>
      <c r="EY39" s="59">
        <f t="shared" si="18"/>
        <v>1</v>
      </c>
      <c r="EZ39" s="59">
        <f t="shared" si="18"/>
        <v>4</v>
      </c>
      <c r="FA39" s="59">
        <f t="shared" si="18"/>
        <v>11</v>
      </c>
      <c r="FB39" s="59">
        <f t="shared" si="18"/>
        <v>4</v>
      </c>
      <c r="FC39" s="59">
        <f t="shared" si="18"/>
        <v>15</v>
      </c>
      <c r="FD39" s="59">
        <f t="shared" si="18"/>
        <v>17</v>
      </c>
      <c r="FE39" s="59">
        <f t="shared" si="18"/>
        <v>4</v>
      </c>
      <c r="FF39" s="59">
        <f t="shared" si="18"/>
        <v>50</v>
      </c>
      <c r="FG39" s="59">
        <f t="shared" si="18"/>
        <v>0</v>
      </c>
      <c r="FH39" s="59">
        <f t="shared" si="18"/>
        <v>0</v>
      </c>
      <c r="FI39" s="59">
        <f t="shared" si="18"/>
        <v>0</v>
      </c>
      <c r="FJ39" s="59">
        <f t="shared" si="18"/>
        <v>0</v>
      </c>
      <c r="FK39" s="59">
        <f t="shared" si="18"/>
        <v>0</v>
      </c>
      <c r="FL39" s="59">
        <f t="shared" si="18"/>
        <v>0</v>
      </c>
      <c r="FM39" s="59">
        <f t="shared" si="18"/>
        <v>0</v>
      </c>
      <c r="FN39" s="59">
        <f t="shared" si="18"/>
        <v>0</v>
      </c>
      <c r="FO39" s="59">
        <f t="shared" si="18"/>
        <v>0</v>
      </c>
      <c r="FP39" s="59">
        <f t="shared" si="18"/>
        <v>0</v>
      </c>
      <c r="FQ39" s="59">
        <f t="shared" si="18"/>
        <v>0</v>
      </c>
      <c r="FR39" s="59">
        <f t="shared" si="18"/>
        <v>0</v>
      </c>
      <c r="FS39" s="59">
        <f t="shared" si="18"/>
        <v>0</v>
      </c>
      <c r="FT39" s="59">
        <f t="shared" si="18"/>
        <v>0</v>
      </c>
      <c r="FU39" s="59">
        <f t="shared" si="18"/>
        <v>0</v>
      </c>
      <c r="FV39" s="59">
        <f t="shared" si="18"/>
        <v>0</v>
      </c>
      <c r="FW39" s="59">
        <f t="shared" si="18"/>
        <v>0</v>
      </c>
      <c r="FX39" s="59">
        <f t="shared" si="18"/>
        <v>0</v>
      </c>
      <c r="FY39" s="59">
        <f t="shared" si="18"/>
        <v>0</v>
      </c>
      <c r="FZ39" s="59">
        <f t="shared" si="18"/>
        <v>5</v>
      </c>
      <c r="GA39" s="59">
        <f t="shared" si="18"/>
        <v>7</v>
      </c>
      <c r="GB39" s="59">
        <f t="shared" si="18"/>
        <v>16</v>
      </c>
      <c r="GC39" s="59">
        <f t="shared" si="18"/>
        <v>3</v>
      </c>
      <c r="GD39" s="59">
        <f t="shared" si="18"/>
        <v>31</v>
      </c>
      <c r="GE39" s="59">
        <f t="shared" si="18"/>
        <v>0</v>
      </c>
      <c r="GF39" s="59">
        <f t="shared" si="18"/>
        <v>0</v>
      </c>
      <c r="GG39" s="59">
        <f t="shared" si="18"/>
        <v>0</v>
      </c>
      <c r="GH39" s="59">
        <f t="shared" si="18"/>
        <v>0</v>
      </c>
      <c r="GI39" s="59">
        <f t="shared" si="18"/>
        <v>0</v>
      </c>
      <c r="GJ39" s="59">
        <f t="shared" si="18"/>
        <v>0</v>
      </c>
      <c r="GK39" s="59">
        <f t="shared" si="18"/>
        <v>0</v>
      </c>
      <c r="GL39" s="59">
        <f t="shared" si="18"/>
        <v>0</v>
      </c>
      <c r="GM39" s="59">
        <f t="shared" si="18"/>
        <v>0</v>
      </c>
      <c r="GN39" s="59">
        <f t="shared" si="18"/>
        <v>0</v>
      </c>
      <c r="GO39" s="59">
        <f t="shared" si="18"/>
        <v>0</v>
      </c>
      <c r="GP39" s="59">
        <f t="shared" si="18"/>
        <v>0</v>
      </c>
      <c r="GQ39" s="59">
        <f t="shared" ref="GQ39:JB39" si="19">SUM(GQ40:GQ40)</f>
        <v>0</v>
      </c>
      <c r="GR39" s="59">
        <f t="shared" si="19"/>
        <v>0</v>
      </c>
      <c r="GS39" s="59">
        <f t="shared" si="19"/>
        <v>0</v>
      </c>
      <c r="GT39" s="59">
        <f t="shared" si="19"/>
        <v>0</v>
      </c>
      <c r="GU39" s="59">
        <f t="shared" si="19"/>
        <v>1</v>
      </c>
      <c r="GV39" s="59">
        <f t="shared" si="19"/>
        <v>5</v>
      </c>
      <c r="GW39" s="59">
        <f t="shared" si="19"/>
        <v>6</v>
      </c>
      <c r="GX39" s="59">
        <f t="shared" si="19"/>
        <v>4</v>
      </c>
      <c r="GY39" s="59">
        <f t="shared" si="19"/>
        <v>5</v>
      </c>
      <c r="GZ39" s="59">
        <f t="shared" si="19"/>
        <v>4</v>
      </c>
      <c r="HA39" s="59">
        <f t="shared" si="19"/>
        <v>3</v>
      </c>
      <c r="HB39" s="59">
        <f t="shared" si="19"/>
        <v>28</v>
      </c>
      <c r="HC39" s="59">
        <f t="shared" si="19"/>
        <v>0</v>
      </c>
      <c r="HD39" s="59">
        <f t="shared" si="19"/>
        <v>0</v>
      </c>
      <c r="HE39" s="59">
        <f t="shared" si="19"/>
        <v>0</v>
      </c>
      <c r="HF39" s="59">
        <f t="shared" si="19"/>
        <v>0</v>
      </c>
      <c r="HG39" s="59">
        <f t="shared" si="19"/>
        <v>0</v>
      </c>
      <c r="HH39" s="59">
        <f t="shared" si="19"/>
        <v>0</v>
      </c>
      <c r="HI39" s="59">
        <f t="shared" si="19"/>
        <v>0</v>
      </c>
      <c r="HJ39" s="59">
        <f t="shared" si="19"/>
        <v>0</v>
      </c>
      <c r="HK39" s="59">
        <f t="shared" si="19"/>
        <v>0</v>
      </c>
      <c r="HL39" s="59">
        <f t="shared" si="19"/>
        <v>0</v>
      </c>
      <c r="HM39" s="59">
        <f t="shared" si="19"/>
        <v>0</v>
      </c>
      <c r="HN39" s="59">
        <f t="shared" si="19"/>
        <v>0</v>
      </c>
      <c r="HO39" s="59">
        <f t="shared" si="19"/>
        <v>0</v>
      </c>
      <c r="HP39" s="59">
        <f t="shared" si="19"/>
        <v>0</v>
      </c>
      <c r="HQ39" s="59">
        <f t="shared" si="19"/>
        <v>1</v>
      </c>
      <c r="HR39" s="59">
        <f t="shared" si="19"/>
        <v>0</v>
      </c>
      <c r="HS39" s="59">
        <f t="shared" si="19"/>
        <v>1</v>
      </c>
      <c r="HT39" s="59">
        <f t="shared" si="19"/>
        <v>7</v>
      </c>
      <c r="HU39" s="59">
        <f t="shared" si="19"/>
        <v>12</v>
      </c>
      <c r="HV39" s="59">
        <f t="shared" si="19"/>
        <v>5</v>
      </c>
      <c r="HW39" s="59">
        <f t="shared" si="19"/>
        <v>8</v>
      </c>
      <c r="HX39" s="59">
        <f t="shared" si="19"/>
        <v>14</v>
      </c>
      <c r="HY39" s="59">
        <f t="shared" si="19"/>
        <v>4</v>
      </c>
      <c r="HZ39" s="59">
        <f t="shared" si="19"/>
        <v>52</v>
      </c>
      <c r="IA39" s="59">
        <f t="shared" si="19"/>
        <v>0</v>
      </c>
      <c r="IB39" s="59">
        <f t="shared" si="19"/>
        <v>0</v>
      </c>
      <c r="IC39" s="59">
        <f t="shared" si="19"/>
        <v>0</v>
      </c>
      <c r="ID39" s="59">
        <f t="shared" si="19"/>
        <v>0</v>
      </c>
      <c r="IE39" s="59">
        <f t="shared" si="19"/>
        <v>0</v>
      </c>
      <c r="IF39" s="59">
        <f t="shared" si="19"/>
        <v>0</v>
      </c>
      <c r="IG39" s="59">
        <f t="shared" si="19"/>
        <v>0</v>
      </c>
      <c r="IH39" s="59">
        <f t="shared" si="19"/>
        <v>0</v>
      </c>
      <c r="II39" s="59">
        <f t="shared" si="19"/>
        <v>0</v>
      </c>
      <c r="IJ39" s="59">
        <f t="shared" si="19"/>
        <v>0</v>
      </c>
      <c r="IK39" s="59">
        <f t="shared" si="19"/>
        <v>0</v>
      </c>
      <c r="IL39" s="59">
        <f t="shared" si="19"/>
        <v>0</v>
      </c>
      <c r="IM39" s="59">
        <f t="shared" si="19"/>
        <v>0</v>
      </c>
      <c r="IN39" s="59">
        <f t="shared" si="19"/>
        <v>0</v>
      </c>
      <c r="IO39" s="59">
        <f t="shared" si="19"/>
        <v>0</v>
      </c>
      <c r="IP39" s="59">
        <f t="shared" si="19"/>
        <v>0</v>
      </c>
      <c r="IQ39" s="59">
        <f t="shared" si="19"/>
        <v>0</v>
      </c>
      <c r="IR39" s="59">
        <f t="shared" si="19"/>
        <v>0</v>
      </c>
      <c r="IS39" s="59">
        <f t="shared" si="19"/>
        <v>12</v>
      </c>
      <c r="IT39" s="59">
        <f t="shared" si="19"/>
        <v>2</v>
      </c>
      <c r="IU39" s="59">
        <f t="shared" si="19"/>
        <v>5</v>
      </c>
      <c r="IV39" s="59">
        <f t="shared" si="19"/>
        <v>17</v>
      </c>
      <c r="IW39" s="59">
        <f t="shared" si="19"/>
        <v>4</v>
      </c>
      <c r="IX39" s="59">
        <f t="shared" si="19"/>
        <v>40</v>
      </c>
      <c r="IY39" s="59">
        <f t="shared" si="19"/>
        <v>0</v>
      </c>
      <c r="IZ39" s="59">
        <f t="shared" si="19"/>
        <v>0</v>
      </c>
      <c r="JA39" s="59">
        <f t="shared" si="19"/>
        <v>0</v>
      </c>
      <c r="JB39" s="59">
        <f t="shared" si="19"/>
        <v>0</v>
      </c>
      <c r="JC39" s="59">
        <f t="shared" ref="JC39:LN39" si="20">SUM(JC40:JC40)</f>
        <v>0</v>
      </c>
      <c r="JD39" s="59">
        <f t="shared" si="20"/>
        <v>0</v>
      </c>
      <c r="JE39" s="59">
        <f t="shared" si="20"/>
        <v>0</v>
      </c>
      <c r="JF39" s="59">
        <f t="shared" si="20"/>
        <v>0</v>
      </c>
      <c r="JG39" s="59">
        <f t="shared" si="20"/>
        <v>0</v>
      </c>
      <c r="JH39" s="59">
        <f t="shared" si="20"/>
        <v>1</v>
      </c>
      <c r="JI39" s="59">
        <f t="shared" si="20"/>
        <v>0</v>
      </c>
      <c r="JJ39" s="59">
        <f t="shared" si="20"/>
        <v>1</v>
      </c>
      <c r="JK39" s="59">
        <f t="shared" si="20"/>
        <v>0</v>
      </c>
      <c r="JL39" s="59">
        <f t="shared" si="20"/>
        <v>0</v>
      </c>
      <c r="JM39" s="59">
        <f t="shared" si="20"/>
        <v>0</v>
      </c>
      <c r="JN39" s="59">
        <f t="shared" si="20"/>
        <v>0</v>
      </c>
      <c r="JO39" s="59">
        <f t="shared" si="20"/>
        <v>0</v>
      </c>
      <c r="JP39" s="59">
        <f t="shared" si="20"/>
        <v>26</v>
      </c>
      <c r="JQ39" s="59">
        <f t="shared" si="20"/>
        <v>32</v>
      </c>
      <c r="JR39" s="59">
        <f t="shared" si="20"/>
        <v>21</v>
      </c>
      <c r="JS39" s="59">
        <f t="shared" si="20"/>
        <v>11</v>
      </c>
      <c r="JT39" s="59">
        <f t="shared" si="20"/>
        <v>10</v>
      </c>
      <c r="JU39" s="59">
        <f t="shared" si="20"/>
        <v>5</v>
      </c>
      <c r="JV39" s="59">
        <f t="shared" si="20"/>
        <v>105</v>
      </c>
      <c r="JW39" s="59">
        <f t="shared" si="20"/>
        <v>0</v>
      </c>
      <c r="JX39" s="59">
        <f t="shared" si="20"/>
        <v>0</v>
      </c>
      <c r="JY39" s="59">
        <f t="shared" si="20"/>
        <v>0</v>
      </c>
      <c r="JZ39" s="59">
        <f t="shared" si="20"/>
        <v>0</v>
      </c>
      <c r="KA39" s="59">
        <f t="shared" si="20"/>
        <v>0</v>
      </c>
      <c r="KB39" s="59">
        <f t="shared" si="20"/>
        <v>0</v>
      </c>
      <c r="KC39" s="59">
        <f t="shared" si="20"/>
        <v>0</v>
      </c>
      <c r="KD39" s="59">
        <f t="shared" si="20"/>
        <v>1</v>
      </c>
      <c r="KE39" s="59">
        <f t="shared" si="20"/>
        <v>2</v>
      </c>
      <c r="KF39" s="59">
        <f t="shared" si="20"/>
        <v>1</v>
      </c>
      <c r="KG39" s="59">
        <f t="shared" si="20"/>
        <v>0</v>
      </c>
      <c r="KH39" s="59">
        <f t="shared" si="20"/>
        <v>4</v>
      </c>
      <c r="KI39" s="59">
        <f t="shared" si="20"/>
        <v>0</v>
      </c>
      <c r="KJ39" s="59">
        <f t="shared" si="20"/>
        <v>0</v>
      </c>
      <c r="KK39" s="59">
        <f t="shared" si="20"/>
        <v>0</v>
      </c>
      <c r="KL39" s="59">
        <f t="shared" si="20"/>
        <v>0</v>
      </c>
      <c r="KM39" s="59">
        <f t="shared" si="20"/>
        <v>0</v>
      </c>
      <c r="KN39" s="59">
        <f t="shared" si="20"/>
        <v>4</v>
      </c>
      <c r="KO39" s="59">
        <f t="shared" si="20"/>
        <v>22</v>
      </c>
      <c r="KP39" s="59">
        <f t="shared" si="20"/>
        <v>29</v>
      </c>
      <c r="KQ39" s="59">
        <f t="shared" si="20"/>
        <v>13</v>
      </c>
      <c r="KR39" s="59">
        <f t="shared" si="20"/>
        <v>31</v>
      </c>
      <c r="KS39" s="59">
        <f t="shared" si="20"/>
        <v>4</v>
      </c>
      <c r="KT39" s="59">
        <f t="shared" si="20"/>
        <v>103</v>
      </c>
      <c r="KU39" s="59">
        <f t="shared" si="20"/>
        <v>0</v>
      </c>
      <c r="KV39" s="59">
        <f t="shared" si="20"/>
        <v>0</v>
      </c>
      <c r="KW39" s="59">
        <f t="shared" si="20"/>
        <v>0</v>
      </c>
      <c r="KX39" s="59">
        <f t="shared" si="20"/>
        <v>0</v>
      </c>
      <c r="KY39" s="59">
        <f t="shared" si="20"/>
        <v>0</v>
      </c>
      <c r="KZ39" s="59">
        <f t="shared" si="20"/>
        <v>0</v>
      </c>
      <c r="LA39" s="59">
        <f t="shared" si="20"/>
        <v>0</v>
      </c>
      <c r="LB39" s="59">
        <f t="shared" si="20"/>
        <v>3</v>
      </c>
      <c r="LC39" s="59">
        <f t="shared" si="20"/>
        <v>4</v>
      </c>
      <c r="LD39" s="59">
        <f t="shared" si="20"/>
        <v>2</v>
      </c>
      <c r="LE39" s="59">
        <f t="shared" si="20"/>
        <v>0</v>
      </c>
      <c r="LF39" s="59">
        <f t="shared" si="20"/>
        <v>9</v>
      </c>
      <c r="LG39" s="59">
        <f t="shared" si="20"/>
        <v>0</v>
      </c>
      <c r="LH39" s="59">
        <f t="shared" si="20"/>
        <v>0</v>
      </c>
      <c r="LI39" s="59">
        <f t="shared" si="20"/>
        <v>0</v>
      </c>
      <c r="LJ39" s="59">
        <f t="shared" si="20"/>
        <v>0</v>
      </c>
      <c r="LK39" s="59">
        <f t="shared" si="20"/>
        <v>0</v>
      </c>
      <c r="LL39" s="59">
        <f t="shared" si="20"/>
        <v>0</v>
      </c>
      <c r="LM39" s="59">
        <f t="shared" si="20"/>
        <v>0</v>
      </c>
      <c r="LN39" s="59">
        <f t="shared" si="20"/>
        <v>0</v>
      </c>
      <c r="LO39" s="59">
        <f t="shared" ref="LO39:NZ39" si="21">SUM(LO40:LO40)</f>
        <v>0</v>
      </c>
      <c r="LP39" s="59">
        <f t="shared" si="21"/>
        <v>0</v>
      </c>
      <c r="LQ39" s="59">
        <f t="shared" si="21"/>
        <v>0</v>
      </c>
      <c r="LR39" s="59">
        <f t="shared" si="21"/>
        <v>0</v>
      </c>
      <c r="LS39" s="59">
        <f t="shared" si="21"/>
        <v>0</v>
      </c>
      <c r="LT39" s="59">
        <f t="shared" si="21"/>
        <v>0</v>
      </c>
      <c r="LU39" s="59">
        <f t="shared" si="21"/>
        <v>0</v>
      </c>
      <c r="LV39" s="59">
        <f t="shared" si="21"/>
        <v>0</v>
      </c>
      <c r="LW39" s="59">
        <f t="shared" si="21"/>
        <v>0</v>
      </c>
      <c r="LX39" s="59">
        <f t="shared" si="21"/>
        <v>0</v>
      </c>
      <c r="LY39" s="59">
        <f t="shared" si="21"/>
        <v>0</v>
      </c>
      <c r="LZ39" s="59">
        <f t="shared" si="21"/>
        <v>0</v>
      </c>
      <c r="MA39" s="59">
        <f t="shared" si="21"/>
        <v>0</v>
      </c>
      <c r="MB39" s="59">
        <f t="shared" si="21"/>
        <v>0</v>
      </c>
      <c r="MC39" s="59">
        <f t="shared" si="21"/>
        <v>0</v>
      </c>
      <c r="MD39" s="59">
        <f t="shared" si="21"/>
        <v>0</v>
      </c>
      <c r="ME39" s="59">
        <f t="shared" si="21"/>
        <v>0</v>
      </c>
      <c r="MF39" s="59">
        <f t="shared" si="21"/>
        <v>0</v>
      </c>
      <c r="MG39" s="59">
        <f t="shared" si="21"/>
        <v>0</v>
      </c>
      <c r="MH39" s="59">
        <f t="shared" si="21"/>
        <v>0</v>
      </c>
      <c r="MI39" s="59">
        <f t="shared" si="21"/>
        <v>0</v>
      </c>
      <c r="MJ39" s="59">
        <f t="shared" si="21"/>
        <v>0</v>
      </c>
      <c r="MK39" s="59">
        <f t="shared" si="21"/>
        <v>0</v>
      </c>
      <c r="ML39" s="59">
        <f t="shared" si="21"/>
        <v>0</v>
      </c>
      <c r="MM39" s="59">
        <f t="shared" si="21"/>
        <v>0</v>
      </c>
      <c r="MN39" s="59">
        <f t="shared" si="21"/>
        <v>0</v>
      </c>
      <c r="MO39" s="59">
        <f t="shared" si="21"/>
        <v>0</v>
      </c>
      <c r="MP39" s="59">
        <f t="shared" si="21"/>
        <v>0</v>
      </c>
      <c r="MQ39" s="59">
        <f t="shared" si="21"/>
        <v>0</v>
      </c>
      <c r="MR39" s="59">
        <f t="shared" si="21"/>
        <v>0</v>
      </c>
      <c r="MS39" s="59">
        <f t="shared" si="21"/>
        <v>0</v>
      </c>
      <c r="MT39" s="59">
        <f t="shared" si="21"/>
        <v>0</v>
      </c>
      <c r="MU39" s="59">
        <f t="shared" si="21"/>
        <v>0</v>
      </c>
      <c r="MV39" s="59">
        <f t="shared" si="21"/>
        <v>0</v>
      </c>
      <c r="MW39" s="59">
        <f t="shared" si="21"/>
        <v>0</v>
      </c>
      <c r="MX39" s="59">
        <f t="shared" si="21"/>
        <v>0</v>
      </c>
      <c r="MY39" s="59">
        <f t="shared" si="21"/>
        <v>0</v>
      </c>
      <c r="MZ39" s="59">
        <f t="shared" si="21"/>
        <v>0</v>
      </c>
      <c r="NA39" s="59">
        <f t="shared" si="21"/>
        <v>0</v>
      </c>
      <c r="NB39" s="59">
        <f t="shared" si="21"/>
        <v>0</v>
      </c>
      <c r="NC39" s="59">
        <f t="shared" si="21"/>
        <v>0</v>
      </c>
      <c r="ND39" s="59">
        <f t="shared" si="21"/>
        <v>0</v>
      </c>
      <c r="NE39" s="59">
        <f t="shared" si="21"/>
        <v>0</v>
      </c>
      <c r="NF39" s="59">
        <f t="shared" si="21"/>
        <v>0</v>
      </c>
      <c r="NG39" s="59">
        <f t="shared" si="21"/>
        <v>0</v>
      </c>
      <c r="NH39" s="59">
        <f t="shared" si="21"/>
        <v>0</v>
      </c>
      <c r="NI39" s="59">
        <f t="shared" si="21"/>
        <v>0</v>
      </c>
      <c r="NJ39" s="59">
        <f t="shared" si="21"/>
        <v>0</v>
      </c>
      <c r="NK39" s="59">
        <f t="shared" si="21"/>
        <v>0</v>
      </c>
      <c r="NL39" s="59">
        <f t="shared" si="21"/>
        <v>0</v>
      </c>
      <c r="NM39" s="59">
        <f t="shared" si="21"/>
        <v>0</v>
      </c>
      <c r="NN39" s="59">
        <f t="shared" si="21"/>
        <v>0</v>
      </c>
      <c r="NO39" s="59">
        <f t="shared" si="21"/>
        <v>0</v>
      </c>
      <c r="NP39" s="59">
        <f t="shared" si="21"/>
        <v>0</v>
      </c>
      <c r="NQ39" s="59">
        <f t="shared" si="21"/>
        <v>0</v>
      </c>
      <c r="NR39" s="59">
        <f t="shared" si="21"/>
        <v>0</v>
      </c>
      <c r="NS39" s="59">
        <f t="shared" si="21"/>
        <v>0</v>
      </c>
      <c r="NT39" s="59">
        <f t="shared" si="21"/>
        <v>0</v>
      </c>
      <c r="NU39" s="59">
        <f t="shared" si="21"/>
        <v>0</v>
      </c>
      <c r="NV39" s="59">
        <f t="shared" si="21"/>
        <v>0</v>
      </c>
      <c r="NW39" s="59">
        <f t="shared" si="21"/>
        <v>0</v>
      </c>
      <c r="NX39" s="59">
        <f t="shared" si="21"/>
        <v>0</v>
      </c>
      <c r="NY39" s="59">
        <f t="shared" si="21"/>
        <v>0</v>
      </c>
      <c r="NZ39" s="59">
        <f t="shared" si="21"/>
        <v>0</v>
      </c>
      <c r="OA39" s="59">
        <f t="shared" ref="OA39:QL39" si="22">SUM(OA40:OA40)</f>
        <v>0</v>
      </c>
      <c r="OB39" s="59">
        <f t="shared" si="22"/>
        <v>0</v>
      </c>
      <c r="OC39" s="59">
        <f t="shared" si="22"/>
        <v>0</v>
      </c>
      <c r="OD39" s="59">
        <f t="shared" si="22"/>
        <v>0</v>
      </c>
      <c r="OE39" s="59">
        <f t="shared" si="22"/>
        <v>0</v>
      </c>
      <c r="OF39" s="59">
        <f t="shared" si="22"/>
        <v>0</v>
      </c>
      <c r="OG39" s="59">
        <f t="shared" si="22"/>
        <v>0</v>
      </c>
      <c r="OH39" s="59">
        <f t="shared" si="22"/>
        <v>0</v>
      </c>
      <c r="OI39" s="59">
        <f t="shared" si="22"/>
        <v>0</v>
      </c>
      <c r="OJ39" s="59">
        <f t="shared" si="22"/>
        <v>0</v>
      </c>
      <c r="OK39" s="59">
        <f t="shared" si="22"/>
        <v>0</v>
      </c>
      <c r="OL39" s="59">
        <f t="shared" si="22"/>
        <v>0</v>
      </c>
      <c r="OM39" s="59">
        <f t="shared" si="22"/>
        <v>0</v>
      </c>
      <c r="ON39" s="59">
        <f t="shared" si="22"/>
        <v>0</v>
      </c>
      <c r="OO39" s="59">
        <f t="shared" si="22"/>
        <v>0</v>
      </c>
      <c r="OP39" s="59">
        <f t="shared" si="22"/>
        <v>0</v>
      </c>
      <c r="OQ39" s="59">
        <f t="shared" si="22"/>
        <v>0</v>
      </c>
      <c r="OR39" s="59">
        <f t="shared" si="22"/>
        <v>0</v>
      </c>
      <c r="OS39" s="59">
        <f t="shared" si="22"/>
        <v>0</v>
      </c>
      <c r="OT39" s="59">
        <f t="shared" si="22"/>
        <v>0</v>
      </c>
      <c r="OU39" s="59">
        <f t="shared" si="22"/>
        <v>0</v>
      </c>
      <c r="OV39" s="59">
        <f t="shared" si="22"/>
        <v>0</v>
      </c>
      <c r="OW39" s="59">
        <f t="shared" si="22"/>
        <v>0</v>
      </c>
      <c r="OX39" s="59">
        <f t="shared" si="22"/>
        <v>0</v>
      </c>
      <c r="OY39" s="59">
        <f t="shared" si="22"/>
        <v>0</v>
      </c>
      <c r="OZ39" s="59">
        <f t="shared" si="22"/>
        <v>0</v>
      </c>
      <c r="PA39" s="59">
        <f t="shared" si="22"/>
        <v>0</v>
      </c>
      <c r="PB39" s="59">
        <f t="shared" si="22"/>
        <v>0</v>
      </c>
      <c r="PC39" s="59">
        <f t="shared" si="22"/>
        <v>0</v>
      </c>
      <c r="PD39" s="59">
        <f t="shared" si="22"/>
        <v>0</v>
      </c>
      <c r="PE39" s="59">
        <f t="shared" si="22"/>
        <v>0</v>
      </c>
      <c r="PF39" s="59">
        <f t="shared" si="22"/>
        <v>0</v>
      </c>
      <c r="PG39" s="59">
        <f t="shared" si="22"/>
        <v>0</v>
      </c>
      <c r="PH39" s="59">
        <f t="shared" si="22"/>
        <v>0</v>
      </c>
      <c r="PI39" s="59">
        <f t="shared" si="22"/>
        <v>0</v>
      </c>
      <c r="PJ39" s="59">
        <f t="shared" si="22"/>
        <v>0</v>
      </c>
      <c r="PK39" s="59">
        <f t="shared" si="22"/>
        <v>0</v>
      </c>
      <c r="PL39" s="59">
        <f t="shared" si="22"/>
        <v>0</v>
      </c>
      <c r="PM39" s="59">
        <f t="shared" si="22"/>
        <v>0</v>
      </c>
      <c r="PN39" s="59">
        <f t="shared" si="22"/>
        <v>0</v>
      </c>
      <c r="PO39" s="59">
        <f t="shared" si="22"/>
        <v>0</v>
      </c>
      <c r="PP39" s="59">
        <f t="shared" si="22"/>
        <v>0</v>
      </c>
      <c r="PQ39" s="59">
        <f t="shared" si="22"/>
        <v>0</v>
      </c>
      <c r="PR39" s="59">
        <f t="shared" si="22"/>
        <v>0</v>
      </c>
      <c r="PS39" s="59">
        <f t="shared" si="22"/>
        <v>0</v>
      </c>
      <c r="PT39" s="59">
        <f t="shared" si="22"/>
        <v>0</v>
      </c>
      <c r="PU39" s="59">
        <f t="shared" si="22"/>
        <v>0</v>
      </c>
      <c r="PV39" s="59">
        <f t="shared" si="22"/>
        <v>0</v>
      </c>
      <c r="PW39" s="59">
        <f t="shared" si="22"/>
        <v>0</v>
      </c>
      <c r="PX39" s="59">
        <f t="shared" si="22"/>
        <v>0</v>
      </c>
      <c r="PY39" s="59">
        <f t="shared" si="22"/>
        <v>0</v>
      </c>
      <c r="PZ39" s="59">
        <f t="shared" si="22"/>
        <v>0</v>
      </c>
      <c r="QA39" s="59">
        <f t="shared" si="22"/>
        <v>0</v>
      </c>
      <c r="QB39" s="59">
        <f t="shared" si="22"/>
        <v>0</v>
      </c>
      <c r="QC39" s="59">
        <f t="shared" si="22"/>
        <v>0</v>
      </c>
      <c r="QD39" s="59">
        <f t="shared" si="22"/>
        <v>0</v>
      </c>
      <c r="QE39" s="59">
        <f t="shared" si="22"/>
        <v>0</v>
      </c>
      <c r="QF39" s="59">
        <f t="shared" si="22"/>
        <v>0</v>
      </c>
      <c r="QG39" s="59">
        <f t="shared" si="22"/>
        <v>0</v>
      </c>
      <c r="QH39" s="59">
        <f t="shared" si="22"/>
        <v>0</v>
      </c>
      <c r="QI39" s="59">
        <f t="shared" si="22"/>
        <v>0</v>
      </c>
      <c r="QJ39" s="59">
        <f t="shared" si="22"/>
        <v>0</v>
      </c>
      <c r="QK39" s="59">
        <f t="shared" si="22"/>
        <v>0</v>
      </c>
      <c r="QL39" s="59">
        <f t="shared" si="22"/>
        <v>0</v>
      </c>
      <c r="QM39" s="59">
        <f t="shared" ref="QM39:QT39" si="23">SUM(QM40:QM40)</f>
        <v>0</v>
      </c>
      <c r="QN39" s="59">
        <f t="shared" si="23"/>
        <v>0</v>
      </c>
      <c r="QO39" s="59">
        <f t="shared" si="23"/>
        <v>0</v>
      </c>
      <c r="QP39" s="59">
        <f t="shared" si="23"/>
        <v>0</v>
      </c>
      <c r="QQ39" s="59">
        <f t="shared" si="23"/>
        <v>0</v>
      </c>
      <c r="QR39" s="59">
        <f t="shared" si="23"/>
        <v>0</v>
      </c>
      <c r="QS39" s="59">
        <f t="shared" si="23"/>
        <v>0</v>
      </c>
      <c r="QT39" s="59">
        <f t="shared" si="23"/>
        <v>0</v>
      </c>
    </row>
    <row r="40" spans="1:462" x14ac:dyDescent="0.25">
      <c r="A40" s="63"/>
      <c r="B40" s="64"/>
      <c r="C40" s="64"/>
      <c r="D40" s="64"/>
      <c r="E40" s="62">
        <v>4</v>
      </c>
      <c r="F40" s="61" t="s">
        <v>15</v>
      </c>
      <c r="G40" s="60">
        <f t="shared" ref="G40:BR40" si="24">SUM(G10:G35)</f>
        <v>0</v>
      </c>
      <c r="H40" s="60">
        <f t="shared" si="24"/>
        <v>0</v>
      </c>
      <c r="I40" s="60">
        <f t="shared" si="24"/>
        <v>2</v>
      </c>
      <c r="J40" s="60">
        <f t="shared" si="24"/>
        <v>0</v>
      </c>
      <c r="K40" s="60">
        <f t="shared" si="24"/>
        <v>1</v>
      </c>
      <c r="L40" s="60">
        <f t="shared" si="24"/>
        <v>4</v>
      </c>
      <c r="M40" s="60">
        <f t="shared" si="24"/>
        <v>12</v>
      </c>
      <c r="N40" s="60">
        <f t="shared" si="24"/>
        <v>5</v>
      </c>
      <c r="O40" s="60">
        <f t="shared" si="24"/>
        <v>15</v>
      </c>
      <c r="P40" s="60">
        <f t="shared" si="24"/>
        <v>8</v>
      </c>
      <c r="Q40" s="60">
        <f t="shared" si="24"/>
        <v>4</v>
      </c>
      <c r="R40" s="60">
        <f t="shared" si="24"/>
        <v>51</v>
      </c>
      <c r="S40" s="60">
        <f t="shared" si="24"/>
        <v>0</v>
      </c>
      <c r="T40" s="60">
        <f t="shared" si="24"/>
        <v>0</v>
      </c>
      <c r="U40" s="60">
        <f t="shared" si="24"/>
        <v>0</v>
      </c>
      <c r="V40" s="60">
        <f t="shared" si="24"/>
        <v>0</v>
      </c>
      <c r="W40" s="60">
        <f t="shared" si="24"/>
        <v>0</v>
      </c>
      <c r="X40" s="60">
        <f t="shared" si="24"/>
        <v>0</v>
      </c>
      <c r="Y40" s="60">
        <f t="shared" si="24"/>
        <v>0</v>
      </c>
      <c r="Z40" s="60">
        <f t="shared" si="24"/>
        <v>0</v>
      </c>
      <c r="AA40" s="60">
        <f t="shared" si="24"/>
        <v>0</v>
      </c>
      <c r="AB40" s="60">
        <f t="shared" si="24"/>
        <v>0</v>
      </c>
      <c r="AC40" s="60">
        <f t="shared" si="24"/>
        <v>0</v>
      </c>
      <c r="AD40" s="60">
        <f t="shared" si="24"/>
        <v>0</v>
      </c>
      <c r="AE40" s="60">
        <f t="shared" si="24"/>
        <v>0</v>
      </c>
      <c r="AF40" s="60">
        <f t="shared" si="24"/>
        <v>1</v>
      </c>
      <c r="AG40" s="60">
        <f t="shared" si="24"/>
        <v>22</v>
      </c>
      <c r="AH40" s="60">
        <f t="shared" si="24"/>
        <v>28</v>
      </c>
      <c r="AI40" s="60">
        <f t="shared" si="24"/>
        <v>14</v>
      </c>
      <c r="AJ40" s="60">
        <f t="shared" si="24"/>
        <v>26</v>
      </c>
      <c r="AK40" s="60">
        <f t="shared" si="24"/>
        <v>51</v>
      </c>
      <c r="AL40" s="60">
        <f t="shared" si="24"/>
        <v>39</v>
      </c>
      <c r="AM40" s="60">
        <f t="shared" si="24"/>
        <v>33</v>
      </c>
      <c r="AN40" s="60">
        <f t="shared" si="24"/>
        <v>59</v>
      </c>
      <c r="AO40" s="60">
        <f t="shared" si="24"/>
        <v>20</v>
      </c>
      <c r="AP40" s="60">
        <f t="shared" si="24"/>
        <v>293</v>
      </c>
      <c r="AQ40" s="60">
        <f t="shared" si="24"/>
        <v>0</v>
      </c>
      <c r="AR40" s="60">
        <f t="shared" si="24"/>
        <v>0</v>
      </c>
      <c r="AS40" s="60">
        <f t="shared" si="24"/>
        <v>0</v>
      </c>
      <c r="AT40" s="60">
        <f t="shared" si="24"/>
        <v>0</v>
      </c>
      <c r="AU40" s="60">
        <f t="shared" si="24"/>
        <v>0</v>
      </c>
      <c r="AV40" s="60">
        <f t="shared" si="24"/>
        <v>0</v>
      </c>
      <c r="AW40" s="60">
        <f t="shared" si="24"/>
        <v>0</v>
      </c>
      <c r="AX40" s="60">
        <f t="shared" si="24"/>
        <v>0</v>
      </c>
      <c r="AY40" s="60">
        <f t="shared" si="24"/>
        <v>0</v>
      </c>
      <c r="AZ40" s="60">
        <f t="shared" si="24"/>
        <v>0</v>
      </c>
      <c r="BA40" s="60">
        <f t="shared" si="24"/>
        <v>0</v>
      </c>
      <c r="BB40" s="60">
        <f t="shared" si="24"/>
        <v>0</v>
      </c>
      <c r="BC40" s="60">
        <f t="shared" si="24"/>
        <v>0</v>
      </c>
      <c r="BD40" s="60">
        <f t="shared" si="24"/>
        <v>0</v>
      </c>
      <c r="BE40" s="60">
        <f t="shared" si="24"/>
        <v>2</v>
      </c>
      <c r="BF40" s="60">
        <f t="shared" si="24"/>
        <v>0</v>
      </c>
      <c r="BG40" s="60">
        <f t="shared" si="24"/>
        <v>1</v>
      </c>
      <c r="BH40" s="60">
        <f t="shared" si="24"/>
        <v>4</v>
      </c>
      <c r="BI40" s="60">
        <f t="shared" si="24"/>
        <v>12</v>
      </c>
      <c r="BJ40" s="60">
        <f t="shared" si="24"/>
        <v>5</v>
      </c>
      <c r="BK40" s="60">
        <f t="shared" si="24"/>
        <v>15</v>
      </c>
      <c r="BL40" s="60">
        <f t="shared" si="24"/>
        <v>8</v>
      </c>
      <c r="BM40" s="60">
        <f t="shared" si="24"/>
        <v>4</v>
      </c>
      <c r="BN40" s="60">
        <f t="shared" si="24"/>
        <v>51</v>
      </c>
      <c r="BO40" s="60">
        <f t="shared" si="24"/>
        <v>0</v>
      </c>
      <c r="BP40" s="60">
        <f t="shared" si="24"/>
        <v>0</v>
      </c>
      <c r="BQ40" s="60">
        <f t="shared" si="24"/>
        <v>0</v>
      </c>
      <c r="BR40" s="60">
        <f t="shared" si="24"/>
        <v>0</v>
      </c>
      <c r="BS40" s="60">
        <f t="shared" ref="BS40:ED40" si="25">SUM(BS10:BS35)</f>
        <v>0</v>
      </c>
      <c r="BT40" s="60">
        <f t="shared" si="25"/>
        <v>0</v>
      </c>
      <c r="BU40" s="60">
        <f t="shared" si="25"/>
        <v>0</v>
      </c>
      <c r="BV40" s="60">
        <f t="shared" si="25"/>
        <v>0</v>
      </c>
      <c r="BW40" s="60">
        <f t="shared" si="25"/>
        <v>0</v>
      </c>
      <c r="BX40" s="60">
        <f t="shared" si="25"/>
        <v>0</v>
      </c>
      <c r="BY40" s="60">
        <f t="shared" si="25"/>
        <v>0</v>
      </c>
      <c r="BZ40" s="60">
        <f t="shared" si="25"/>
        <v>0</v>
      </c>
      <c r="CA40" s="60">
        <f t="shared" si="25"/>
        <v>0</v>
      </c>
      <c r="CB40" s="60">
        <f t="shared" si="25"/>
        <v>0</v>
      </c>
      <c r="CC40" s="60">
        <f t="shared" si="25"/>
        <v>0</v>
      </c>
      <c r="CD40" s="60">
        <f t="shared" si="25"/>
        <v>0</v>
      </c>
      <c r="CE40" s="60">
        <f t="shared" si="25"/>
        <v>0</v>
      </c>
      <c r="CF40" s="60">
        <f t="shared" si="25"/>
        <v>0</v>
      </c>
      <c r="CG40" s="60">
        <f t="shared" si="25"/>
        <v>1</v>
      </c>
      <c r="CH40" s="60">
        <f t="shared" si="25"/>
        <v>0</v>
      </c>
      <c r="CI40" s="60">
        <f t="shared" si="25"/>
        <v>0</v>
      </c>
      <c r="CJ40" s="60">
        <f t="shared" si="25"/>
        <v>0</v>
      </c>
      <c r="CK40" s="60">
        <f t="shared" si="25"/>
        <v>0</v>
      </c>
      <c r="CL40" s="60">
        <f t="shared" si="25"/>
        <v>1</v>
      </c>
      <c r="CM40" s="60">
        <f t="shared" si="25"/>
        <v>0</v>
      </c>
      <c r="CN40" s="60">
        <f t="shared" si="25"/>
        <v>0</v>
      </c>
      <c r="CO40" s="60">
        <f t="shared" si="25"/>
        <v>0</v>
      </c>
      <c r="CP40" s="60">
        <f t="shared" si="25"/>
        <v>0</v>
      </c>
      <c r="CQ40" s="60">
        <f t="shared" si="25"/>
        <v>0</v>
      </c>
      <c r="CR40" s="60">
        <f t="shared" si="25"/>
        <v>0</v>
      </c>
      <c r="CS40" s="60">
        <f t="shared" si="25"/>
        <v>0</v>
      </c>
      <c r="CT40" s="60">
        <f t="shared" si="25"/>
        <v>0</v>
      </c>
      <c r="CU40" s="60">
        <f t="shared" si="25"/>
        <v>0</v>
      </c>
      <c r="CV40" s="60">
        <f t="shared" si="25"/>
        <v>0</v>
      </c>
      <c r="CW40" s="60">
        <f t="shared" si="25"/>
        <v>0</v>
      </c>
      <c r="CX40" s="60">
        <f t="shared" si="25"/>
        <v>0</v>
      </c>
      <c r="CY40" s="60">
        <f t="shared" si="25"/>
        <v>0</v>
      </c>
      <c r="CZ40" s="60">
        <f t="shared" si="25"/>
        <v>0</v>
      </c>
      <c r="DA40" s="60">
        <f t="shared" si="25"/>
        <v>2</v>
      </c>
      <c r="DB40" s="60">
        <f t="shared" si="25"/>
        <v>0</v>
      </c>
      <c r="DC40" s="60">
        <f t="shared" si="25"/>
        <v>1</v>
      </c>
      <c r="DD40" s="60">
        <f t="shared" si="25"/>
        <v>4</v>
      </c>
      <c r="DE40" s="60">
        <f t="shared" si="25"/>
        <v>12</v>
      </c>
      <c r="DF40" s="60">
        <f t="shared" si="25"/>
        <v>5</v>
      </c>
      <c r="DG40" s="60">
        <f t="shared" si="25"/>
        <v>15</v>
      </c>
      <c r="DH40" s="60">
        <f t="shared" si="25"/>
        <v>0</v>
      </c>
      <c r="DI40" s="60">
        <f t="shared" si="25"/>
        <v>0</v>
      </c>
      <c r="DJ40" s="60">
        <f t="shared" si="25"/>
        <v>39</v>
      </c>
      <c r="DK40" s="60">
        <f t="shared" si="25"/>
        <v>0</v>
      </c>
      <c r="DL40" s="60">
        <f t="shared" si="25"/>
        <v>0</v>
      </c>
      <c r="DM40" s="60">
        <f t="shared" si="25"/>
        <v>0</v>
      </c>
      <c r="DN40" s="60">
        <f t="shared" si="25"/>
        <v>0</v>
      </c>
      <c r="DO40" s="60">
        <f t="shared" si="25"/>
        <v>0</v>
      </c>
      <c r="DP40" s="60">
        <f t="shared" si="25"/>
        <v>0</v>
      </c>
      <c r="DQ40" s="60">
        <f t="shared" si="25"/>
        <v>0</v>
      </c>
      <c r="DR40" s="60">
        <f t="shared" si="25"/>
        <v>0</v>
      </c>
      <c r="DS40" s="60">
        <f t="shared" si="25"/>
        <v>0</v>
      </c>
      <c r="DT40" s="60">
        <f t="shared" si="25"/>
        <v>0</v>
      </c>
      <c r="DU40" s="60">
        <f t="shared" si="25"/>
        <v>0</v>
      </c>
      <c r="DV40" s="60">
        <f t="shared" si="25"/>
        <v>0</v>
      </c>
      <c r="DW40" s="60">
        <f t="shared" si="25"/>
        <v>0</v>
      </c>
      <c r="DX40" s="60">
        <f t="shared" si="25"/>
        <v>0</v>
      </c>
      <c r="DY40" s="60">
        <f t="shared" si="25"/>
        <v>0</v>
      </c>
      <c r="DZ40" s="60">
        <f t="shared" si="25"/>
        <v>0</v>
      </c>
      <c r="EA40" s="60">
        <f t="shared" si="25"/>
        <v>0</v>
      </c>
      <c r="EB40" s="60">
        <f t="shared" si="25"/>
        <v>0</v>
      </c>
      <c r="EC40" s="60">
        <f t="shared" si="25"/>
        <v>0</v>
      </c>
      <c r="ED40" s="60">
        <f t="shared" si="25"/>
        <v>0</v>
      </c>
      <c r="EE40" s="60">
        <f t="shared" ref="EE40:GP40" si="26">SUM(EE10:EE35)</f>
        <v>0</v>
      </c>
      <c r="EF40" s="60">
        <f t="shared" si="26"/>
        <v>8</v>
      </c>
      <c r="EG40" s="60">
        <f t="shared" si="26"/>
        <v>4</v>
      </c>
      <c r="EH40" s="60">
        <f t="shared" si="26"/>
        <v>12</v>
      </c>
      <c r="EI40" s="60">
        <f t="shared" si="26"/>
        <v>0</v>
      </c>
      <c r="EJ40" s="60">
        <f t="shared" si="26"/>
        <v>0</v>
      </c>
      <c r="EK40" s="60">
        <f t="shared" si="26"/>
        <v>0</v>
      </c>
      <c r="EL40" s="60">
        <f t="shared" si="26"/>
        <v>0</v>
      </c>
      <c r="EM40" s="60">
        <f t="shared" si="26"/>
        <v>0</v>
      </c>
      <c r="EN40" s="60">
        <f t="shared" si="26"/>
        <v>0</v>
      </c>
      <c r="EO40" s="60">
        <f t="shared" si="26"/>
        <v>0</v>
      </c>
      <c r="EP40" s="60">
        <f t="shared" si="26"/>
        <v>0</v>
      </c>
      <c r="EQ40" s="60">
        <f t="shared" si="26"/>
        <v>0</v>
      </c>
      <c r="ER40" s="60">
        <f t="shared" si="26"/>
        <v>8</v>
      </c>
      <c r="ES40" s="60">
        <f t="shared" si="26"/>
        <v>0</v>
      </c>
      <c r="ET40" s="60">
        <f t="shared" si="26"/>
        <v>8</v>
      </c>
      <c r="EU40" s="60">
        <f t="shared" si="26"/>
        <v>0</v>
      </c>
      <c r="EV40" s="60">
        <f t="shared" si="26"/>
        <v>0</v>
      </c>
      <c r="EW40" s="60">
        <f t="shared" si="26"/>
        <v>2</v>
      </c>
      <c r="EX40" s="60">
        <f t="shared" si="26"/>
        <v>0</v>
      </c>
      <c r="EY40" s="60">
        <f t="shared" si="26"/>
        <v>1</v>
      </c>
      <c r="EZ40" s="60">
        <f t="shared" si="26"/>
        <v>4</v>
      </c>
      <c r="FA40" s="60">
        <f t="shared" si="26"/>
        <v>11</v>
      </c>
      <c r="FB40" s="60">
        <f t="shared" si="26"/>
        <v>4</v>
      </c>
      <c r="FC40" s="60">
        <f t="shared" si="26"/>
        <v>15</v>
      </c>
      <c r="FD40" s="60">
        <f t="shared" si="26"/>
        <v>17</v>
      </c>
      <c r="FE40" s="60">
        <f t="shared" si="26"/>
        <v>4</v>
      </c>
      <c r="FF40" s="60">
        <f t="shared" si="26"/>
        <v>50</v>
      </c>
      <c r="FG40" s="60">
        <f t="shared" si="26"/>
        <v>0</v>
      </c>
      <c r="FH40" s="60">
        <f t="shared" si="26"/>
        <v>0</v>
      </c>
      <c r="FI40" s="60">
        <f t="shared" si="26"/>
        <v>0</v>
      </c>
      <c r="FJ40" s="60">
        <f t="shared" si="26"/>
        <v>0</v>
      </c>
      <c r="FK40" s="60">
        <f t="shared" si="26"/>
        <v>0</v>
      </c>
      <c r="FL40" s="60">
        <f t="shared" si="26"/>
        <v>0</v>
      </c>
      <c r="FM40" s="60">
        <f t="shared" si="26"/>
        <v>0</v>
      </c>
      <c r="FN40" s="60">
        <f t="shared" si="26"/>
        <v>0</v>
      </c>
      <c r="FO40" s="60">
        <f t="shared" si="26"/>
        <v>0</v>
      </c>
      <c r="FP40" s="60">
        <f t="shared" si="26"/>
        <v>0</v>
      </c>
      <c r="FQ40" s="60">
        <f t="shared" si="26"/>
        <v>0</v>
      </c>
      <c r="FR40" s="60">
        <f t="shared" si="26"/>
        <v>0</v>
      </c>
      <c r="FS40" s="60">
        <f t="shared" si="26"/>
        <v>0</v>
      </c>
      <c r="FT40" s="60">
        <f t="shared" si="26"/>
        <v>0</v>
      </c>
      <c r="FU40" s="60">
        <f t="shared" si="26"/>
        <v>0</v>
      </c>
      <c r="FV40" s="60">
        <f t="shared" si="26"/>
        <v>0</v>
      </c>
      <c r="FW40" s="60">
        <f t="shared" si="26"/>
        <v>0</v>
      </c>
      <c r="FX40" s="60">
        <f t="shared" si="26"/>
        <v>0</v>
      </c>
      <c r="FY40" s="60">
        <f t="shared" si="26"/>
        <v>0</v>
      </c>
      <c r="FZ40" s="60">
        <f t="shared" si="26"/>
        <v>5</v>
      </c>
      <c r="GA40" s="60">
        <f t="shared" si="26"/>
        <v>7</v>
      </c>
      <c r="GB40" s="60">
        <f t="shared" si="26"/>
        <v>16</v>
      </c>
      <c r="GC40" s="60">
        <f t="shared" si="26"/>
        <v>3</v>
      </c>
      <c r="GD40" s="60">
        <f t="shared" si="26"/>
        <v>31</v>
      </c>
      <c r="GE40" s="60">
        <f t="shared" si="26"/>
        <v>0</v>
      </c>
      <c r="GF40" s="60">
        <f t="shared" si="26"/>
        <v>0</v>
      </c>
      <c r="GG40" s="60">
        <f t="shared" si="26"/>
        <v>0</v>
      </c>
      <c r="GH40" s="60">
        <f t="shared" si="26"/>
        <v>0</v>
      </c>
      <c r="GI40" s="60">
        <f t="shared" si="26"/>
        <v>0</v>
      </c>
      <c r="GJ40" s="60">
        <f t="shared" si="26"/>
        <v>0</v>
      </c>
      <c r="GK40" s="60">
        <f t="shared" si="26"/>
        <v>0</v>
      </c>
      <c r="GL40" s="60">
        <f t="shared" si="26"/>
        <v>0</v>
      </c>
      <c r="GM40" s="60">
        <f t="shared" si="26"/>
        <v>0</v>
      </c>
      <c r="GN40" s="60">
        <f t="shared" si="26"/>
        <v>0</v>
      </c>
      <c r="GO40" s="60">
        <f t="shared" si="26"/>
        <v>0</v>
      </c>
      <c r="GP40" s="60">
        <f t="shared" si="26"/>
        <v>0</v>
      </c>
      <c r="GQ40" s="60">
        <f t="shared" ref="GQ40:JB40" si="27">SUM(GQ10:GQ35)</f>
        <v>0</v>
      </c>
      <c r="GR40" s="60">
        <f t="shared" si="27"/>
        <v>0</v>
      </c>
      <c r="GS40" s="60">
        <f t="shared" si="27"/>
        <v>0</v>
      </c>
      <c r="GT40" s="60">
        <f t="shared" si="27"/>
        <v>0</v>
      </c>
      <c r="GU40" s="60">
        <f t="shared" si="27"/>
        <v>1</v>
      </c>
      <c r="GV40" s="60">
        <f t="shared" si="27"/>
        <v>5</v>
      </c>
      <c r="GW40" s="60">
        <f t="shared" si="27"/>
        <v>6</v>
      </c>
      <c r="GX40" s="60">
        <f t="shared" si="27"/>
        <v>4</v>
      </c>
      <c r="GY40" s="60">
        <f t="shared" si="27"/>
        <v>5</v>
      </c>
      <c r="GZ40" s="60">
        <f t="shared" si="27"/>
        <v>4</v>
      </c>
      <c r="HA40" s="60">
        <f t="shared" si="27"/>
        <v>3</v>
      </c>
      <c r="HB40" s="60">
        <f t="shared" si="27"/>
        <v>28</v>
      </c>
      <c r="HC40" s="60">
        <f t="shared" si="27"/>
        <v>0</v>
      </c>
      <c r="HD40" s="60">
        <f t="shared" si="27"/>
        <v>0</v>
      </c>
      <c r="HE40" s="60">
        <f t="shared" si="27"/>
        <v>0</v>
      </c>
      <c r="HF40" s="60">
        <f t="shared" si="27"/>
        <v>0</v>
      </c>
      <c r="HG40" s="60">
        <f t="shared" si="27"/>
        <v>0</v>
      </c>
      <c r="HH40" s="60">
        <f t="shared" si="27"/>
        <v>0</v>
      </c>
      <c r="HI40" s="60">
        <f t="shared" si="27"/>
        <v>0</v>
      </c>
      <c r="HJ40" s="60">
        <f t="shared" si="27"/>
        <v>0</v>
      </c>
      <c r="HK40" s="60">
        <f t="shared" si="27"/>
        <v>0</v>
      </c>
      <c r="HL40" s="60">
        <f t="shared" si="27"/>
        <v>0</v>
      </c>
      <c r="HM40" s="60">
        <f t="shared" si="27"/>
        <v>0</v>
      </c>
      <c r="HN40" s="60">
        <f t="shared" si="27"/>
        <v>0</v>
      </c>
      <c r="HO40" s="60">
        <f t="shared" si="27"/>
        <v>0</v>
      </c>
      <c r="HP40" s="60">
        <f t="shared" si="27"/>
        <v>0</v>
      </c>
      <c r="HQ40" s="60">
        <f t="shared" si="27"/>
        <v>1</v>
      </c>
      <c r="HR40" s="60">
        <f t="shared" si="27"/>
        <v>0</v>
      </c>
      <c r="HS40" s="60">
        <f t="shared" si="27"/>
        <v>1</v>
      </c>
      <c r="HT40" s="60">
        <f t="shared" si="27"/>
        <v>7</v>
      </c>
      <c r="HU40" s="60">
        <f t="shared" si="27"/>
        <v>12</v>
      </c>
      <c r="HV40" s="60">
        <f t="shared" si="27"/>
        <v>5</v>
      </c>
      <c r="HW40" s="60">
        <f t="shared" si="27"/>
        <v>8</v>
      </c>
      <c r="HX40" s="60">
        <f t="shared" si="27"/>
        <v>14</v>
      </c>
      <c r="HY40" s="60">
        <f t="shared" si="27"/>
        <v>4</v>
      </c>
      <c r="HZ40" s="60">
        <f t="shared" si="27"/>
        <v>52</v>
      </c>
      <c r="IA40" s="60">
        <f t="shared" si="27"/>
        <v>0</v>
      </c>
      <c r="IB40" s="60">
        <f t="shared" si="27"/>
        <v>0</v>
      </c>
      <c r="IC40" s="60">
        <f t="shared" si="27"/>
        <v>0</v>
      </c>
      <c r="ID40" s="60">
        <f t="shared" si="27"/>
        <v>0</v>
      </c>
      <c r="IE40" s="60">
        <f t="shared" si="27"/>
        <v>0</v>
      </c>
      <c r="IF40" s="60">
        <f t="shared" si="27"/>
        <v>0</v>
      </c>
      <c r="IG40" s="60">
        <f t="shared" si="27"/>
        <v>0</v>
      </c>
      <c r="IH40" s="60">
        <f t="shared" si="27"/>
        <v>0</v>
      </c>
      <c r="II40" s="60">
        <f t="shared" si="27"/>
        <v>0</v>
      </c>
      <c r="IJ40" s="60">
        <f t="shared" si="27"/>
        <v>0</v>
      </c>
      <c r="IK40" s="60">
        <f t="shared" si="27"/>
        <v>0</v>
      </c>
      <c r="IL40" s="60">
        <f t="shared" si="27"/>
        <v>0</v>
      </c>
      <c r="IM40" s="60">
        <f t="shared" si="27"/>
        <v>0</v>
      </c>
      <c r="IN40" s="60">
        <f t="shared" si="27"/>
        <v>0</v>
      </c>
      <c r="IO40" s="60">
        <f t="shared" si="27"/>
        <v>0</v>
      </c>
      <c r="IP40" s="60">
        <f t="shared" si="27"/>
        <v>0</v>
      </c>
      <c r="IQ40" s="60">
        <f t="shared" si="27"/>
        <v>0</v>
      </c>
      <c r="IR40" s="60">
        <f t="shared" si="27"/>
        <v>0</v>
      </c>
      <c r="IS40" s="60">
        <f t="shared" si="27"/>
        <v>12</v>
      </c>
      <c r="IT40" s="60">
        <f t="shared" si="27"/>
        <v>2</v>
      </c>
      <c r="IU40" s="60">
        <f t="shared" si="27"/>
        <v>5</v>
      </c>
      <c r="IV40" s="60">
        <f t="shared" si="27"/>
        <v>17</v>
      </c>
      <c r="IW40" s="60">
        <f t="shared" si="27"/>
        <v>4</v>
      </c>
      <c r="IX40" s="60">
        <f t="shared" si="27"/>
        <v>40</v>
      </c>
      <c r="IY40" s="60">
        <f t="shared" si="27"/>
        <v>0</v>
      </c>
      <c r="IZ40" s="60">
        <f t="shared" si="27"/>
        <v>0</v>
      </c>
      <c r="JA40" s="60">
        <f t="shared" si="27"/>
        <v>0</v>
      </c>
      <c r="JB40" s="60">
        <f t="shared" si="27"/>
        <v>0</v>
      </c>
      <c r="JC40" s="60">
        <f t="shared" ref="JC40:LN40" si="28">SUM(JC10:JC35)</f>
        <v>0</v>
      </c>
      <c r="JD40" s="60">
        <f t="shared" si="28"/>
        <v>0</v>
      </c>
      <c r="JE40" s="60">
        <f t="shared" si="28"/>
        <v>0</v>
      </c>
      <c r="JF40" s="60">
        <f t="shared" si="28"/>
        <v>0</v>
      </c>
      <c r="JG40" s="60">
        <f t="shared" si="28"/>
        <v>0</v>
      </c>
      <c r="JH40" s="60">
        <f t="shared" si="28"/>
        <v>1</v>
      </c>
      <c r="JI40" s="60">
        <f t="shared" si="28"/>
        <v>0</v>
      </c>
      <c r="JJ40" s="60">
        <f t="shared" si="28"/>
        <v>1</v>
      </c>
      <c r="JK40" s="60">
        <f t="shared" si="28"/>
        <v>0</v>
      </c>
      <c r="JL40" s="60">
        <f t="shared" si="28"/>
        <v>0</v>
      </c>
      <c r="JM40" s="60">
        <f t="shared" si="28"/>
        <v>0</v>
      </c>
      <c r="JN40" s="60">
        <f t="shared" si="28"/>
        <v>0</v>
      </c>
      <c r="JO40" s="60">
        <f t="shared" si="28"/>
        <v>0</v>
      </c>
      <c r="JP40" s="60">
        <f t="shared" si="28"/>
        <v>26</v>
      </c>
      <c r="JQ40" s="60">
        <f t="shared" si="28"/>
        <v>32</v>
      </c>
      <c r="JR40" s="60">
        <f t="shared" si="28"/>
        <v>21</v>
      </c>
      <c r="JS40" s="60">
        <f t="shared" si="28"/>
        <v>11</v>
      </c>
      <c r="JT40" s="60">
        <f t="shared" si="28"/>
        <v>10</v>
      </c>
      <c r="JU40" s="60">
        <f t="shared" si="28"/>
        <v>5</v>
      </c>
      <c r="JV40" s="60">
        <f t="shared" si="28"/>
        <v>105</v>
      </c>
      <c r="JW40" s="60">
        <f t="shared" si="28"/>
        <v>0</v>
      </c>
      <c r="JX40" s="60">
        <f t="shared" si="28"/>
        <v>0</v>
      </c>
      <c r="JY40" s="60">
        <f t="shared" si="28"/>
        <v>0</v>
      </c>
      <c r="JZ40" s="60">
        <f t="shared" si="28"/>
        <v>0</v>
      </c>
      <c r="KA40" s="60">
        <f t="shared" si="28"/>
        <v>0</v>
      </c>
      <c r="KB40" s="60">
        <f t="shared" si="28"/>
        <v>0</v>
      </c>
      <c r="KC40" s="60">
        <f t="shared" si="28"/>
        <v>0</v>
      </c>
      <c r="KD40" s="60">
        <f t="shared" si="28"/>
        <v>1</v>
      </c>
      <c r="KE40" s="60">
        <f t="shared" si="28"/>
        <v>2</v>
      </c>
      <c r="KF40" s="60">
        <f t="shared" si="28"/>
        <v>1</v>
      </c>
      <c r="KG40" s="60">
        <f t="shared" si="28"/>
        <v>0</v>
      </c>
      <c r="KH40" s="60">
        <f t="shared" si="28"/>
        <v>4</v>
      </c>
      <c r="KI40" s="60">
        <f t="shared" si="28"/>
        <v>0</v>
      </c>
      <c r="KJ40" s="60">
        <f t="shared" si="28"/>
        <v>0</v>
      </c>
      <c r="KK40" s="60">
        <f t="shared" si="28"/>
        <v>0</v>
      </c>
      <c r="KL40" s="60">
        <f t="shared" si="28"/>
        <v>0</v>
      </c>
      <c r="KM40" s="60">
        <f t="shared" si="28"/>
        <v>0</v>
      </c>
      <c r="KN40" s="60">
        <f t="shared" si="28"/>
        <v>4</v>
      </c>
      <c r="KO40" s="60">
        <f t="shared" si="28"/>
        <v>22</v>
      </c>
      <c r="KP40" s="60">
        <f t="shared" si="28"/>
        <v>29</v>
      </c>
      <c r="KQ40" s="60">
        <f t="shared" si="28"/>
        <v>13</v>
      </c>
      <c r="KR40" s="60">
        <f t="shared" si="28"/>
        <v>31</v>
      </c>
      <c r="KS40" s="60">
        <f t="shared" si="28"/>
        <v>4</v>
      </c>
      <c r="KT40" s="60">
        <f t="shared" si="28"/>
        <v>103</v>
      </c>
      <c r="KU40" s="60">
        <f t="shared" si="28"/>
        <v>0</v>
      </c>
      <c r="KV40" s="60">
        <f t="shared" si="28"/>
        <v>0</v>
      </c>
      <c r="KW40" s="60">
        <f t="shared" si="28"/>
        <v>0</v>
      </c>
      <c r="KX40" s="60">
        <f t="shared" si="28"/>
        <v>0</v>
      </c>
      <c r="KY40" s="60">
        <f t="shared" si="28"/>
        <v>0</v>
      </c>
      <c r="KZ40" s="60">
        <f t="shared" si="28"/>
        <v>0</v>
      </c>
      <c r="LA40" s="60">
        <f t="shared" si="28"/>
        <v>0</v>
      </c>
      <c r="LB40" s="60">
        <f t="shared" si="28"/>
        <v>3</v>
      </c>
      <c r="LC40" s="60">
        <f t="shared" si="28"/>
        <v>4</v>
      </c>
      <c r="LD40" s="60">
        <f t="shared" si="28"/>
        <v>2</v>
      </c>
      <c r="LE40" s="60">
        <f t="shared" si="28"/>
        <v>0</v>
      </c>
      <c r="LF40" s="60">
        <f t="shared" si="28"/>
        <v>9</v>
      </c>
      <c r="LG40" s="60">
        <f t="shared" si="28"/>
        <v>0</v>
      </c>
      <c r="LH40" s="60">
        <f t="shared" si="28"/>
        <v>0</v>
      </c>
      <c r="LI40" s="60">
        <f t="shared" si="28"/>
        <v>0</v>
      </c>
      <c r="LJ40" s="60">
        <f t="shared" si="28"/>
        <v>0</v>
      </c>
      <c r="LK40" s="60">
        <f t="shared" si="28"/>
        <v>0</v>
      </c>
      <c r="LL40" s="60">
        <f t="shared" si="28"/>
        <v>0</v>
      </c>
      <c r="LM40" s="60">
        <f t="shared" si="28"/>
        <v>0</v>
      </c>
      <c r="LN40" s="60">
        <f t="shared" si="28"/>
        <v>0</v>
      </c>
      <c r="LO40" s="60">
        <f t="shared" ref="LO40:NZ40" si="29">SUM(LO10:LO35)</f>
        <v>0</v>
      </c>
      <c r="LP40" s="60">
        <f t="shared" si="29"/>
        <v>0</v>
      </c>
      <c r="LQ40" s="60">
        <f t="shared" si="29"/>
        <v>0</v>
      </c>
      <c r="LR40" s="60">
        <f t="shared" si="29"/>
        <v>0</v>
      </c>
      <c r="LS40" s="60">
        <f t="shared" si="29"/>
        <v>0</v>
      </c>
      <c r="LT40" s="60">
        <f t="shared" si="29"/>
        <v>0</v>
      </c>
      <c r="LU40" s="60">
        <f t="shared" si="29"/>
        <v>0</v>
      </c>
      <c r="LV40" s="60">
        <f t="shared" si="29"/>
        <v>0</v>
      </c>
      <c r="LW40" s="60">
        <f t="shared" si="29"/>
        <v>0</v>
      </c>
      <c r="LX40" s="60">
        <f t="shared" si="29"/>
        <v>0</v>
      </c>
      <c r="LY40" s="60">
        <f t="shared" si="29"/>
        <v>0</v>
      </c>
      <c r="LZ40" s="60">
        <f t="shared" si="29"/>
        <v>0</v>
      </c>
      <c r="MA40" s="60">
        <f t="shared" si="29"/>
        <v>0</v>
      </c>
      <c r="MB40" s="60">
        <f t="shared" si="29"/>
        <v>0</v>
      </c>
      <c r="MC40" s="60">
        <f t="shared" si="29"/>
        <v>0</v>
      </c>
      <c r="MD40" s="60">
        <f t="shared" si="29"/>
        <v>0</v>
      </c>
      <c r="ME40" s="60">
        <f t="shared" si="29"/>
        <v>0</v>
      </c>
      <c r="MF40" s="60">
        <f t="shared" si="29"/>
        <v>0</v>
      </c>
      <c r="MG40" s="60">
        <f t="shared" si="29"/>
        <v>0</v>
      </c>
      <c r="MH40" s="60">
        <f t="shared" si="29"/>
        <v>0</v>
      </c>
      <c r="MI40" s="60">
        <f t="shared" si="29"/>
        <v>0</v>
      </c>
      <c r="MJ40" s="60">
        <f t="shared" si="29"/>
        <v>0</v>
      </c>
      <c r="MK40" s="60">
        <f t="shared" si="29"/>
        <v>0</v>
      </c>
      <c r="ML40" s="60">
        <f t="shared" si="29"/>
        <v>0</v>
      </c>
      <c r="MM40" s="60">
        <f t="shared" si="29"/>
        <v>0</v>
      </c>
      <c r="MN40" s="60">
        <f t="shared" si="29"/>
        <v>0</v>
      </c>
      <c r="MO40" s="60">
        <f t="shared" si="29"/>
        <v>0</v>
      </c>
      <c r="MP40" s="60">
        <f t="shared" si="29"/>
        <v>0</v>
      </c>
      <c r="MQ40" s="60">
        <f t="shared" si="29"/>
        <v>0</v>
      </c>
      <c r="MR40" s="60">
        <f t="shared" si="29"/>
        <v>0</v>
      </c>
      <c r="MS40" s="60">
        <f t="shared" si="29"/>
        <v>0</v>
      </c>
      <c r="MT40" s="60">
        <f t="shared" si="29"/>
        <v>0</v>
      </c>
      <c r="MU40" s="60">
        <f t="shared" si="29"/>
        <v>0</v>
      </c>
      <c r="MV40" s="60">
        <f t="shared" si="29"/>
        <v>0</v>
      </c>
      <c r="MW40" s="60">
        <f t="shared" si="29"/>
        <v>0</v>
      </c>
      <c r="MX40" s="60">
        <f t="shared" si="29"/>
        <v>0</v>
      </c>
      <c r="MY40" s="60">
        <f t="shared" si="29"/>
        <v>0</v>
      </c>
      <c r="MZ40" s="60">
        <f t="shared" si="29"/>
        <v>0</v>
      </c>
      <c r="NA40" s="60">
        <f t="shared" si="29"/>
        <v>0</v>
      </c>
      <c r="NB40" s="60">
        <f t="shared" si="29"/>
        <v>0</v>
      </c>
      <c r="NC40" s="60">
        <f t="shared" si="29"/>
        <v>0</v>
      </c>
      <c r="ND40" s="60">
        <f t="shared" si="29"/>
        <v>0</v>
      </c>
      <c r="NE40" s="60">
        <f t="shared" si="29"/>
        <v>0</v>
      </c>
      <c r="NF40" s="60">
        <f t="shared" si="29"/>
        <v>0</v>
      </c>
      <c r="NG40" s="60">
        <f t="shared" si="29"/>
        <v>0</v>
      </c>
      <c r="NH40" s="60">
        <f t="shared" si="29"/>
        <v>0</v>
      </c>
      <c r="NI40" s="60">
        <f t="shared" si="29"/>
        <v>0</v>
      </c>
      <c r="NJ40" s="60">
        <f t="shared" si="29"/>
        <v>0</v>
      </c>
      <c r="NK40" s="60">
        <f t="shared" si="29"/>
        <v>0</v>
      </c>
      <c r="NL40" s="60">
        <f t="shared" si="29"/>
        <v>0</v>
      </c>
      <c r="NM40" s="60">
        <f t="shared" si="29"/>
        <v>0</v>
      </c>
      <c r="NN40" s="60">
        <f t="shared" si="29"/>
        <v>0</v>
      </c>
      <c r="NO40" s="60">
        <f t="shared" si="29"/>
        <v>0</v>
      </c>
      <c r="NP40" s="60">
        <f t="shared" si="29"/>
        <v>0</v>
      </c>
      <c r="NQ40" s="60">
        <f t="shared" si="29"/>
        <v>0</v>
      </c>
      <c r="NR40" s="60">
        <f t="shared" si="29"/>
        <v>0</v>
      </c>
      <c r="NS40" s="60">
        <f t="shared" si="29"/>
        <v>0</v>
      </c>
      <c r="NT40" s="60">
        <f t="shared" si="29"/>
        <v>0</v>
      </c>
      <c r="NU40" s="60">
        <f t="shared" si="29"/>
        <v>0</v>
      </c>
      <c r="NV40" s="60">
        <f t="shared" si="29"/>
        <v>0</v>
      </c>
      <c r="NW40" s="60">
        <f t="shared" si="29"/>
        <v>0</v>
      </c>
      <c r="NX40" s="60">
        <f t="shared" si="29"/>
        <v>0</v>
      </c>
      <c r="NY40" s="60">
        <f t="shared" si="29"/>
        <v>0</v>
      </c>
      <c r="NZ40" s="60">
        <f t="shared" si="29"/>
        <v>0</v>
      </c>
      <c r="OA40" s="60">
        <f t="shared" ref="OA40:QL40" si="30">SUM(OA10:OA35)</f>
        <v>0</v>
      </c>
      <c r="OB40" s="60">
        <f t="shared" si="30"/>
        <v>0</v>
      </c>
      <c r="OC40" s="60">
        <f t="shared" si="30"/>
        <v>0</v>
      </c>
      <c r="OD40" s="60">
        <f t="shared" si="30"/>
        <v>0</v>
      </c>
      <c r="OE40" s="60">
        <f t="shared" si="30"/>
        <v>0</v>
      </c>
      <c r="OF40" s="60">
        <f t="shared" si="30"/>
        <v>0</v>
      </c>
      <c r="OG40" s="60">
        <f t="shared" si="30"/>
        <v>0</v>
      </c>
      <c r="OH40" s="60">
        <f t="shared" si="30"/>
        <v>0</v>
      </c>
      <c r="OI40" s="60">
        <f t="shared" si="30"/>
        <v>0</v>
      </c>
      <c r="OJ40" s="60">
        <f t="shared" si="30"/>
        <v>0</v>
      </c>
      <c r="OK40" s="60">
        <f t="shared" si="30"/>
        <v>0</v>
      </c>
      <c r="OL40" s="60">
        <f t="shared" si="30"/>
        <v>0</v>
      </c>
      <c r="OM40" s="60">
        <f t="shared" si="30"/>
        <v>0</v>
      </c>
      <c r="ON40" s="60">
        <f t="shared" si="30"/>
        <v>0</v>
      </c>
      <c r="OO40" s="60">
        <f t="shared" si="30"/>
        <v>0</v>
      </c>
      <c r="OP40" s="60">
        <f t="shared" si="30"/>
        <v>0</v>
      </c>
      <c r="OQ40" s="60">
        <f t="shared" si="30"/>
        <v>0</v>
      </c>
      <c r="OR40" s="60">
        <f t="shared" si="30"/>
        <v>0</v>
      </c>
      <c r="OS40" s="60">
        <f t="shared" si="30"/>
        <v>0</v>
      </c>
      <c r="OT40" s="60">
        <f t="shared" si="30"/>
        <v>0</v>
      </c>
      <c r="OU40" s="60">
        <f t="shared" si="30"/>
        <v>0</v>
      </c>
      <c r="OV40" s="60">
        <f t="shared" si="30"/>
        <v>0</v>
      </c>
      <c r="OW40" s="60">
        <f t="shared" si="30"/>
        <v>0</v>
      </c>
      <c r="OX40" s="60">
        <f t="shared" si="30"/>
        <v>0</v>
      </c>
      <c r="OY40" s="60">
        <f t="shared" si="30"/>
        <v>0</v>
      </c>
      <c r="OZ40" s="60">
        <f t="shared" si="30"/>
        <v>0</v>
      </c>
      <c r="PA40" s="60">
        <f t="shared" si="30"/>
        <v>0</v>
      </c>
      <c r="PB40" s="60">
        <f t="shared" si="30"/>
        <v>0</v>
      </c>
      <c r="PC40" s="60">
        <f t="shared" si="30"/>
        <v>0</v>
      </c>
      <c r="PD40" s="60">
        <f t="shared" si="30"/>
        <v>0</v>
      </c>
      <c r="PE40" s="60">
        <f t="shared" si="30"/>
        <v>0</v>
      </c>
      <c r="PF40" s="60">
        <f t="shared" si="30"/>
        <v>0</v>
      </c>
      <c r="PG40" s="60">
        <f t="shared" si="30"/>
        <v>0</v>
      </c>
      <c r="PH40" s="60">
        <f t="shared" si="30"/>
        <v>0</v>
      </c>
      <c r="PI40" s="60">
        <f t="shared" si="30"/>
        <v>0</v>
      </c>
      <c r="PJ40" s="60">
        <f t="shared" si="30"/>
        <v>0</v>
      </c>
      <c r="PK40" s="60">
        <f t="shared" si="30"/>
        <v>0</v>
      </c>
      <c r="PL40" s="60">
        <f t="shared" si="30"/>
        <v>0</v>
      </c>
      <c r="PM40" s="60">
        <f t="shared" si="30"/>
        <v>0</v>
      </c>
      <c r="PN40" s="60">
        <f t="shared" si="30"/>
        <v>0</v>
      </c>
      <c r="PO40" s="60">
        <f t="shared" si="30"/>
        <v>0</v>
      </c>
      <c r="PP40" s="60">
        <f t="shared" si="30"/>
        <v>0</v>
      </c>
      <c r="PQ40" s="60">
        <f t="shared" si="30"/>
        <v>0</v>
      </c>
      <c r="PR40" s="60">
        <f t="shared" si="30"/>
        <v>0</v>
      </c>
      <c r="PS40" s="60">
        <f t="shared" si="30"/>
        <v>0</v>
      </c>
      <c r="PT40" s="60">
        <f t="shared" si="30"/>
        <v>0</v>
      </c>
      <c r="PU40" s="60">
        <f t="shared" si="30"/>
        <v>0</v>
      </c>
      <c r="PV40" s="60">
        <f t="shared" si="30"/>
        <v>0</v>
      </c>
      <c r="PW40" s="60">
        <f t="shared" si="30"/>
        <v>0</v>
      </c>
      <c r="PX40" s="60">
        <f t="shared" si="30"/>
        <v>0</v>
      </c>
      <c r="PY40" s="60">
        <f t="shared" si="30"/>
        <v>0</v>
      </c>
      <c r="PZ40" s="60">
        <f t="shared" si="30"/>
        <v>0</v>
      </c>
      <c r="QA40" s="60">
        <f t="shared" si="30"/>
        <v>0</v>
      </c>
      <c r="QB40" s="60">
        <f t="shared" si="30"/>
        <v>0</v>
      </c>
      <c r="QC40" s="60">
        <f t="shared" si="30"/>
        <v>0</v>
      </c>
      <c r="QD40" s="60">
        <f t="shared" si="30"/>
        <v>0</v>
      </c>
      <c r="QE40" s="60">
        <f t="shared" si="30"/>
        <v>0</v>
      </c>
      <c r="QF40" s="60">
        <f t="shared" si="30"/>
        <v>0</v>
      </c>
      <c r="QG40" s="60">
        <f t="shared" si="30"/>
        <v>0</v>
      </c>
      <c r="QH40" s="60">
        <f t="shared" si="30"/>
        <v>0</v>
      </c>
      <c r="QI40" s="60">
        <f t="shared" si="30"/>
        <v>0</v>
      </c>
      <c r="QJ40" s="60">
        <f t="shared" si="30"/>
        <v>0</v>
      </c>
      <c r="QK40" s="60">
        <f t="shared" si="30"/>
        <v>0</v>
      </c>
      <c r="QL40" s="60">
        <f t="shared" si="30"/>
        <v>0</v>
      </c>
      <c r="QM40" s="60">
        <f t="shared" ref="QM40:QT40" si="31">SUM(QM10:QM35)</f>
        <v>0</v>
      </c>
      <c r="QN40" s="60">
        <f t="shared" si="31"/>
        <v>0</v>
      </c>
      <c r="QO40" s="60">
        <f t="shared" si="31"/>
        <v>0</v>
      </c>
      <c r="QP40" s="60">
        <f t="shared" si="31"/>
        <v>0</v>
      </c>
      <c r="QQ40" s="60">
        <f t="shared" si="31"/>
        <v>0</v>
      </c>
      <c r="QR40" s="60">
        <f t="shared" si="31"/>
        <v>0</v>
      </c>
      <c r="QS40" s="60">
        <f t="shared" si="31"/>
        <v>0</v>
      </c>
      <c r="QT40" s="60">
        <f t="shared" si="31"/>
        <v>0</v>
      </c>
    </row>
  </sheetData>
  <mergeCells count="69">
    <mergeCell ref="A2:F2"/>
    <mergeCell ref="A3:F3"/>
    <mergeCell ref="A39:F39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  <mergeCell ref="GQ6:HB6"/>
    <mergeCell ref="HC6:HN6"/>
    <mergeCell ref="HO6:HZ6"/>
    <mergeCell ref="IA6:IL6"/>
    <mergeCell ref="BC6:BN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CY5:DV5"/>
    <mergeCell ref="CY6:DJ6"/>
    <mergeCell ref="BO6:BZ6"/>
    <mergeCell ref="CA5:CX5"/>
    <mergeCell ref="CA6:CL6"/>
    <mergeCell ref="CM6:CX6"/>
    <mergeCell ref="DK6:DV6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O14" sqref="O14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24" t="s">
        <v>87</v>
      </c>
      <c r="F6" s="124"/>
      <c r="G6" s="124"/>
      <c r="H6" s="124"/>
      <c r="I6" s="124"/>
      <c r="J6" s="124"/>
      <c r="K6" s="124"/>
      <c r="L6" s="124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24"/>
      <c r="F7" s="124"/>
      <c r="G7" s="124"/>
      <c r="H7" s="124"/>
      <c r="I7" s="124"/>
      <c r="J7" s="124"/>
      <c r="K7" s="124"/>
      <c r="L7" s="124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8"/>
      <c r="F8" s="128"/>
      <c r="G8" s="128"/>
      <c r="H8" s="128"/>
      <c r="I8" s="128"/>
      <c r="J8" s="128"/>
      <c r="K8" s="128"/>
      <c r="L8" s="17"/>
      <c r="M8" s="19"/>
      <c r="AG8"/>
      <c r="AH8"/>
      <c r="AI8"/>
      <c r="AJ8"/>
      <c r="AK8"/>
      <c r="AL8"/>
      <c r="AM8"/>
    </row>
    <row r="9" spans="1:39" x14ac:dyDescent="0.25">
      <c r="B9" s="126" t="s">
        <v>3</v>
      </c>
      <c r="C9" s="126"/>
      <c r="D9" s="126"/>
      <c r="E9" s="126"/>
      <c r="F9" s="129" t="s">
        <v>0</v>
      </c>
      <c r="G9" s="130"/>
      <c r="H9" s="131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26" t="s">
        <v>4</v>
      </c>
      <c r="C10" s="126"/>
      <c r="D10" s="126"/>
      <c r="E10" s="126"/>
      <c r="F10" s="129" t="s">
        <v>10</v>
      </c>
      <c r="G10" s="130"/>
      <c r="H10" s="131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32" t="str">
        <f>IFERROR(INDEX(MALLA_MENSUAL!$E$10:$E$35, MATCH($F$12, MALLA_MENSUAL!$F$10:$F$35, 0)), "")</f>
        <v/>
      </c>
      <c r="G11" s="133"/>
      <c r="H11" s="134"/>
      <c r="I11" s="21"/>
      <c r="J11" s="20"/>
      <c r="K11" s="138" t="s">
        <v>14</v>
      </c>
      <c r="L11" s="139"/>
      <c r="M11" s="122" t="str">
        <f>TEXT(DATE(2026, MALLA_MENSUAL!B10, 1), "mmmm")</f>
        <v>Febrero</v>
      </c>
      <c r="N11" s="123"/>
      <c r="AG11"/>
      <c r="AH11"/>
      <c r="AI11"/>
      <c r="AJ11"/>
      <c r="AK11"/>
      <c r="AL11"/>
      <c r="AM11"/>
    </row>
    <row r="12" spans="1:39" ht="18.75" x14ac:dyDescent="0.25">
      <c r="B12" s="125" t="s">
        <v>111</v>
      </c>
      <c r="C12" s="125"/>
      <c r="D12" s="125"/>
      <c r="E12" s="125"/>
      <c r="F12" s="135" t="s">
        <v>15</v>
      </c>
      <c r="G12" s="136"/>
      <c r="H12" s="137"/>
      <c r="I12" s="21"/>
      <c r="J12" s="23"/>
      <c r="K12" s="140" t="s">
        <v>88</v>
      </c>
      <c r="L12" s="140"/>
      <c r="M12" s="122"/>
      <c r="N12" s="123"/>
      <c r="AG12"/>
      <c r="AH12"/>
      <c r="AI12"/>
      <c r="AJ12"/>
      <c r="AK12"/>
      <c r="AL12"/>
      <c r="AM12"/>
    </row>
    <row r="13" spans="1:39" ht="15" customHeight="1" x14ac:dyDescent="0.25">
      <c r="B13" s="126" t="s">
        <v>7</v>
      </c>
      <c r="C13" s="126"/>
      <c r="D13" s="126"/>
      <c r="E13" s="126"/>
      <c r="F13" s="129" t="str">
        <f>IFERROR(INDEX(MALLA_MENSUAL!$C$10:$C$35, MATCH($F$12, MALLA_MENSUAL!$F$10:$F$35, 0)), "")</f>
        <v/>
      </c>
      <c r="G13" s="130"/>
      <c r="H13" s="131"/>
      <c r="I13" s="21"/>
      <c r="J13" s="141"/>
      <c r="K13" s="141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09" t="s">
        <v>44</v>
      </c>
      <c r="B15" s="109"/>
      <c r="C15" s="109"/>
      <c r="D15" s="109"/>
      <c r="E15" s="109"/>
      <c r="F15" s="109"/>
      <c r="G15" s="109"/>
      <c r="H15" s="109"/>
    </row>
    <row r="16" spans="1:39" s="8" customFormat="1" ht="11.25" customHeight="1" x14ac:dyDescent="0.25">
      <c r="D16" s="9"/>
    </row>
    <row r="17" spans="1:19" s="8" customFormat="1" ht="15" customHeight="1" x14ac:dyDescent="0.25">
      <c r="A17" s="106" t="s">
        <v>45</v>
      </c>
      <c r="B17" s="107"/>
      <c r="C17" s="107"/>
      <c r="D17" s="108"/>
      <c r="E17" s="110" t="s">
        <v>46</v>
      </c>
      <c r="F17" s="111"/>
      <c r="G17" s="10">
        <f>R22</f>
        <v>293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3" t="s">
        <v>47</v>
      </c>
      <c r="B19" s="104"/>
      <c r="C19" s="105"/>
      <c r="D19" s="36" t="s">
        <v>48</v>
      </c>
      <c r="E19" s="112" t="s">
        <v>49</v>
      </c>
      <c r="F19" s="113"/>
      <c r="G19" s="37" t="s">
        <v>50</v>
      </c>
      <c r="H19" s="37" t="s">
        <v>51</v>
      </c>
      <c r="I19" s="37" t="s">
        <v>52</v>
      </c>
      <c r="J19" s="37" t="s">
        <v>53</v>
      </c>
      <c r="K19" s="37" t="s">
        <v>54</v>
      </c>
      <c r="L19" s="37" t="s">
        <v>55</v>
      </c>
      <c r="M19" s="37" t="s">
        <v>56</v>
      </c>
      <c r="N19" s="37" t="s">
        <v>57</v>
      </c>
      <c r="O19" s="37" t="s">
        <v>58</v>
      </c>
      <c r="P19" s="37" t="s">
        <v>59</v>
      </c>
      <c r="Q19" s="37" t="s">
        <v>60</v>
      </c>
      <c r="R19" s="37" t="s">
        <v>61</v>
      </c>
      <c r="S19" s="38"/>
    </row>
    <row r="20" spans="1:19" s="8" customFormat="1" ht="15" customHeight="1" x14ac:dyDescent="0.25">
      <c r="A20" s="97" t="s">
        <v>62</v>
      </c>
      <c r="B20" s="98"/>
      <c r="C20" s="99"/>
      <c r="D20" s="16" t="s">
        <v>63</v>
      </c>
      <c r="E20" s="114" t="s">
        <v>46</v>
      </c>
      <c r="F20" s="115"/>
      <c r="G20" s="69">
        <f>IF($K$12="MENSUAL",         VLOOKUP($F$12, MALLA_MENSUAL!$F$9:$QT$40, DATA!G20, 0),"ERROR")</f>
        <v>0</v>
      </c>
      <c r="H20" s="69">
        <f>IF($K$12="MENSUAL",         VLOOKUP($F$12, MALLA_MENSUAL!$F$9:$QT$40, DATA!H20, 0),"ERROR")</f>
        <v>0</v>
      </c>
      <c r="I20" s="69">
        <f>IF($K$12="MENSUAL",         VLOOKUP($F$12, MALLA_MENSUAL!$F$9:$QT$40, DATA!I20, 0),"ERROR")</f>
        <v>2</v>
      </c>
      <c r="J20" s="69">
        <f>IF($K$12="MENSUAL",         VLOOKUP($F$12, MALLA_MENSUAL!$F$9:$QT$40, DATA!J20, 0),"ERROR")</f>
        <v>0</v>
      </c>
      <c r="K20" s="69">
        <f>IF($K$12="MENSUAL",         VLOOKUP($F$12, MALLA_MENSUAL!$F$9:$QT$40, DATA!K20, 0),"ERROR")</f>
        <v>1</v>
      </c>
      <c r="L20" s="69">
        <f>IF($K$12="MENSUAL",         VLOOKUP($F$12, MALLA_MENSUAL!$F$9:$QT$40, DATA!L20, 0),"ERROR")</f>
        <v>4</v>
      </c>
      <c r="M20" s="69">
        <f>IF($K$12="MENSUAL",         VLOOKUP($F$12, MALLA_MENSUAL!$F$9:$QT$40, DATA!M20, 0),"ERROR")</f>
        <v>12</v>
      </c>
      <c r="N20" s="69">
        <f>IF($K$12="MENSUAL",         VLOOKUP($F$12, MALLA_MENSUAL!$F$9:$QT$40, DATA!N20, 0),"ERROR")</f>
        <v>5</v>
      </c>
      <c r="O20" s="69">
        <f>IF($K$12="MENSUAL",         VLOOKUP($F$12, MALLA_MENSUAL!$F$9:$QT$40, DATA!O20, 0),"ERROR")</f>
        <v>15</v>
      </c>
      <c r="P20" s="69">
        <f>IF($K$12="MENSUAL",         VLOOKUP($F$12, MALLA_MENSUAL!$F$9:$QT$40, DATA!P20, 0),"ERROR")</f>
        <v>8</v>
      </c>
      <c r="Q20" s="69">
        <f>IF($K$12="MENSUAL",         VLOOKUP($F$12, MALLA_MENSUAL!$F$9:$QT$40, DATA!Q20, 0),"ERROR")</f>
        <v>4</v>
      </c>
      <c r="R20" s="74">
        <f>IF($K$12="MENSUAL",         VLOOKUP($F$12, MALLA_MENSUAL!$F$9:$QT$40, DATA!R20, 0),"ERROR")</f>
        <v>51</v>
      </c>
    </row>
    <row r="21" spans="1:19" s="8" customFormat="1" ht="15" customHeight="1" x14ac:dyDescent="0.25">
      <c r="A21" s="100"/>
      <c r="B21" s="101"/>
      <c r="C21" s="102"/>
      <c r="D21" s="16" t="s">
        <v>64</v>
      </c>
      <c r="E21" s="114" t="s">
        <v>46</v>
      </c>
      <c r="F21" s="115"/>
      <c r="G21" s="49">
        <f>IF($K$12="MENSUAL",         VLOOKUP($F$12, MALLA_MENSUAL!$F$9:$QT$40, DATA!G21, 0),"ERROR")</f>
        <v>0</v>
      </c>
      <c r="H21" s="49">
        <f>IF($K$12="MENSUAL",         VLOOKUP($F$12, MALLA_MENSUAL!$F$9:$QT$40, DATA!H21, 0),"ERROR")</f>
        <v>0</v>
      </c>
      <c r="I21" s="49">
        <f>IF($K$12="MENSUAL",         VLOOKUP($F$12, MALLA_MENSUAL!$F$9:$QT$40, DATA!I21, 0),"ERROR")</f>
        <v>0</v>
      </c>
      <c r="J21" s="49">
        <f>IF($K$12="MENSUAL",         VLOOKUP($F$12, MALLA_MENSUAL!$F$9:$QT$40, DATA!J21, 0),"ERROR")</f>
        <v>0</v>
      </c>
      <c r="K21" s="49">
        <f>IF($K$12="MENSUAL",         VLOOKUP($F$12, MALLA_MENSUAL!$F$9:$QT$40, DATA!K21, 0),"ERROR")</f>
        <v>0</v>
      </c>
      <c r="L21" s="49">
        <f>IF($K$12="MENSUAL",         VLOOKUP($F$12, MALLA_MENSUAL!$F$9:$QT$40, DATA!L21, 0),"ERROR")</f>
        <v>0</v>
      </c>
      <c r="M21" s="49">
        <f>IF($K$12="MENSUAL",         VLOOKUP($F$12, MALLA_MENSUAL!$F$9:$QT$40, DATA!M21, 0),"ERROR")</f>
        <v>0</v>
      </c>
      <c r="N21" s="49">
        <f>IF($K$12="MENSUAL",         VLOOKUP($F$12, MALLA_MENSUAL!$F$9:$QT$40, DATA!N21, 0),"ERROR")</f>
        <v>0</v>
      </c>
      <c r="O21" s="49">
        <f>IF($K$12="MENSUAL",         VLOOKUP($F$12, MALLA_MENSUAL!$F$9:$QT$40, DATA!O21, 0),"ERROR")</f>
        <v>0</v>
      </c>
      <c r="P21" s="49">
        <f>IF($K$12="MENSUAL",         VLOOKUP($F$12, MALLA_MENSUAL!$F$9:$QT$40, DATA!P21, 0),"ERROR")</f>
        <v>0</v>
      </c>
      <c r="Q21" s="49">
        <f>IF($K$12="MENSUAL",         VLOOKUP($F$12, MALLA_MENSUAL!$F$9:$QT$40, DATA!Q21, 0),"ERROR")</f>
        <v>0</v>
      </c>
      <c r="R21" s="49">
        <f>IF($K$12="MENSUAL",         VLOOKUP($F$12, MALLA_MENSUAL!$F$9:$QT$40, DATA!R21, 0),"ERROR")</f>
        <v>0</v>
      </c>
    </row>
    <row r="22" spans="1:19" s="8" customFormat="1" ht="15" customHeight="1" x14ac:dyDescent="0.25">
      <c r="A22" s="97" t="s">
        <v>65</v>
      </c>
      <c r="B22" s="98"/>
      <c r="C22" s="99"/>
      <c r="D22" s="16" t="s">
        <v>63</v>
      </c>
      <c r="E22" s="114" t="s">
        <v>46</v>
      </c>
      <c r="F22" s="115"/>
      <c r="G22" s="70">
        <f>IF($K$12="MENSUAL",         VLOOKUP($F$12, MALLA_MENSUAL!$F$9:$QT$40, DATA!G22, 0),"ERROR")</f>
        <v>0</v>
      </c>
      <c r="H22" s="70">
        <f>IF($K$12="MENSUAL",         VLOOKUP($F$12, MALLA_MENSUAL!$F$9:$QT$40, DATA!H22, 0),"ERROR")</f>
        <v>1</v>
      </c>
      <c r="I22" s="70">
        <f>IF($K$12="MENSUAL",         VLOOKUP($F$12, MALLA_MENSUAL!$F$9:$QT$40, DATA!I22, 0),"ERROR")</f>
        <v>22</v>
      </c>
      <c r="J22" s="70">
        <f>IF($K$12="MENSUAL",         VLOOKUP($F$12, MALLA_MENSUAL!$F$9:$QT$40, DATA!J22, 0),"ERROR")</f>
        <v>28</v>
      </c>
      <c r="K22" s="70">
        <f>IF($K$12="MENSUAL",         VLOOKUP($F$12, MALLA_MENSUAL!$F$9:$QT$40, DATA!K22, 0),"ERROR")</f>
        <v>14</v>
      </c>
      <c r="L22" s="70">
        <f>IF($K$12="MENSUAL",         VLOOKUP($F$12, MALLA_MENSUAL!$F$9:$QT$40, DATA!L22, 0),"ERROR")</f>
        <v>26</v>
      </c>
      <c r="M22" s="70">
        <f>IF($K$12="MENSUAL",         VLOOKUP($F$12, MALLA_MENSUAL!$F$9:$QT$40, DATA!M22, 0),"ERROR")</f>
        <v>51</v>
      </c>
      <c r="N22" s="70">
        <f>IF($K$12="MENSUAL",         VLOOKUP($F$12, MALLA_MENSUAL!$F$9:$QT$40, DATA!N22, 0),"ERROR")</f>
        <v>39</v>
      </c>
      <c r="O22" s="70">
        <f>IF($K$12="MENSUAL",         VLOOKUP($F$12, MALLA_MENSUAL!$F$9:$QT$40, DATA!O22, 0),"ERROR")</f>
        <v>33</v>
      </c>
      <c r="P22" s="70">
        <f>IF($K$12="MENSUAL",         VLOOKUP($F$12, MALLA_MENSUAL!$F$9:$QT$40, DATA!P22, 0),"ERROR")</f>
        <v>59</v>
      </c>
      <c r="Q22" s="70">
        <f>IF($K$12="MENSUAL",         VLOOKUP($F$12, MALLA_MENSUAL!$F$9:$QT$40, DATA!Q22, 0),"ERROR")</f>
        <v>20</v>
      </c>
      <c r="R22" s="75">
        <f>IF($K$12="MENSUAL",         VLOOKUP($F$12, MALLA_MENSUAL!$F$9:$QT$40, DATA!R22, 0),"ERROR")</f>
        <v>293</v>
      </c>
    </row>
    <row r="23" spans="1:19" s="8" customFormat="1" ht="15" customHeight="1" x14ac:dyDescent="0.25">
      <c r="A23" s="100"/>
      <c r="B23" s="101"/>
      <c r="C23" s="102"/>
      <c r="D23" s="16" t="s">
        <v>64</v>
      </c>
      <c r="E23" s="114" t="s">
        <v>46</v>
      </c>
      <c r="F23" s="115"/>
      <c r="G23" s="50">
        <f>IF($K$12="MENSUAL",         VLOOKUP($F$12, MALLA_MENSUAL!$F$9:$QT$40, DATA!G23, 0),"ERROR")</f>
        <v>0</v>
      </c>
      <c r="H23" s="50">
        <f>IF($K$12="MENSUAL",         VLOOKUP($F$12, MALLA_MENSUAL!$F$9:$QT$40, DATA!H23, 0),"ERROR")</f>
        <v>0</v>
      </c>
      <c r="I23" s="50">
        <f>IF($K$12="MENSUAL",         VLOOKUP($F$12, MALLA_MENSUAL!$F$9:$QT$40, DATA!I23, 0),"ERROR")</f>
        <v>0</v>
      </c>
      <c r="J23" s="50">
        <f>IF($K$12="MENSUAL",         VLOOKUP($F$12, MALLA_MENSUAL!$F$9:$QT$40, DATA!J23, 0),"ERROR")</f>
        <v>0</v>
      </c>
      <c r="K23" s="50">
        <f>IF($K$12="MENSUAL",         VLOOKUP($F$12, MALLA_MENSUAL!$F$9:$QT$40, DATA!K23, 0),"ERROR")</f>
        <v>0</v>
      </c>
      <c r="L23" s="50">
        <f>IF($K$12="MENSUAL",         VLOOKUP($F$12, MALLA_MENSUAL!$F$9:$QT$40, DATA!L23, 0),"ERROR")</f>
        <v>0</v>
      </c>
      <c r="M23" s="50">
        <f>IF($K$12="MENSUAL",         VLOOKUP($F$12, MALLA_MENSUAL!$F$9:$QT$40, DATA!M23, 0),"ERROR")</f>
        <v>0</v>
      </c>
      <c r="N23" s="50">
        <f>IF($K$12="MENSUAL",         VLOOKUP($F$12, MALLA_MENSUAL!$F$9:$QT$40, DATA!N23, 0),"ERROR")</f>
        <v>0</v>
      </c>
      <c r="O23" s="50">
        <f>IF($K$12="MENSUAL",         VLOOKUP($F$12, MALLA_MENSUAL!$F$9:$QT$40, DATA!O23, 0),"ERROR")</f>
        <v>0</v>
      </c>
      <c r="P23" s="50">
        <f>IF($K$12="MENSUAL",         VLOOKUP($F$12, MALLA_MENSUAL!$F$9:$QT$40, DATA!P23, 0),"ERROR")</f>
        <v>0</v>
      </c>
      <c r="Q23" s="50">
        <f>IF($K$12="MENSUAL",         VLOOKUP($F$12, MALLA_MENSUAL!$F$9:$QT$40, DATA!Q23, 0),"ERROR")</f>
        <v>0</v>
      </c>
      <c r="R23" s="50">
        <f>IF($K$12="MENSUAL",         VLOOKUP($F$12, MALLA_MENSUAL!$F$9:$QT$40, DATA!R23, 0),"ERROR")</f>
        <v>0</v>
      </c>
    </row>
    <row r="24" spans="1:19" s="8" customFormat="1" ht="15" customHeight="1" x14ac:dyDescent="0.25">
      <c r="A24" s="97" t="s">
        <v>66</v>
      </c>
      <c r="B24" s="98"/>
      <c r="C24" s="99"/>
      <c r="D24" s="16" t="s">
        <v>63</v>
      </c>
      <c r="E24" s="114" t="s">
        <v>46</v>
      </c>
      <c r="F24" s="115"/>
      <c r="G24" s="50">
        <f>IF($K$12="MENSUAL",         VLOOKUP($F$12, MALLA_MENSUAL!$F$9:$QT$40, DATA!G24, 0),"ERROR")</f>
        <v>0</v>
      </c>
      <c r="H24" s="50">
        <f>IF($K$12="MENSUAL",         VLOOKUP($F$12, MALLA_MENSUAL!$F$9:$QT$40, DATA!H24, 0),"ERROR")</f>
        <v>0</v>
      </c>
      <c r="I24" s="70">
        <f>IF($K$12="MENSUAL",         VLOOKUP($F$12, MALLA_MENSUAL!$F$9:$QT$40, DATA!I24, 0),"ERROR")</f>
        <v>2</v>
      </c>
      <c r="J24" s="70">
        <f>IF($K$12="MENSUAL",         VLOOKUP($F$12, MALLA_MENSUAL!$F$9:$QT$40, DATA!J24, 0),"ERROR")</f>
        <v>0</v>
      </c>
      <c r="K24" s="70">
        <f>IF($K$12="MENSUAL",         VLOOKUP($F$12, MALLA_MENSUAL!$F$9:$QT$40, DATA!K24, 0),"ERROR")</f>
        <v>1</v>
      </c>
      <c r="L24" s="70">
        <f>IF($K$12="MENSUAL",         VLOOKUP($F$12, MALLA_MENSUAL!$F$9:$QT$40, DATA!L24, 0),"ERROR")</f>
        <v>4</v>
      </c>
      <c r="M24" s="70">
        <f>IF($K$12="MENSUAL",         VLOOKUP($F$12, MALLA_MENSUAL!$F$9:$QT$40, DATA!M24, 0),"ERROR")</f>
        <v>12</v>
      </c>
      <c r="N24" s="70">
        <f>IF($K$12="MENSUAL",         VLOOKUP($F$12, MALLA_MENSUAL!$F$9:$QT$40, DATA!N24, 0),"ERROR")</f>
        <v>5</v>
      </c>
      <c r="O24" s="70">
        <f>IF($K$12="MENSUAL",         VLOOKUP($F$12, MALLA_MENSUAL!$F$9:$QT$40, DATA!O24, 0),"ERROR")</f>
        <v>15</v>
      </c>
      <c r="P24" s="70">
        <f>IF($K$12="MENSUAL",         VLOOKUP($F$12, MALLA_MENSUAL!$F$9:$QT$40, DATA!P24, 0),"ERROR")</f>
        <v>8</v>
      </c>
      <c r="Q24" s="70">
        <f>IF($K$12="MENSUAL",         VLOOKUP($F$12, MALLA_MENSUAL!$F$9:$QT$40, DATA!Q24, 0),"ERROR")</f>
        <v>4</v>
      </c>
      <c r="R24" s="75">
        <f>IF($K$12="MENSUAL",         VLOOKUP($F$12, MALLA_MENSUAL!$F$9:$QT$40, DATA!R24, 0),"ERROR")</f>
        <v>51</v>
      </c>
      <c r="S24" s="71"/>
    </row>
    <row r="25" spans="1:19" s="8" customFormat="1" ht="15" customHeight="1" x14ac:dyDescent="0.25">
      <c r="A25" s="100"/>
      <c r="B25" s="101"/>
      <c r="C25" s="102"/>
      <c r="D25" s="16" t="s">
        <v>64</v>
      </c>
      <c r="E25" s="114" t="s">
        <v>46</v>
      </c>
      <c r="F25" s="115"/>
      <c r="G25" s="50">
        <f>IF($K$12="MENSUAL",         VLOOKUP($F$12, MALLA_MENSUAL!$F$9:$QT$40, DATA!G25, 0),"ERROR")</f>
        <v>0</v>
      </c>
      <c r="H25" s="50">
        <f>IF($K$12="MENSUAL",         VLOOKUP($F$12, MALLA_MENSUAL!$F$9:$QT$40, DATA!H25, 0),"ERROR")</f>
        <v>0</v>
      </c>
      <c r="I25" s="50">
        <f>IF($K$12="MENSUAL",         VLOOKUP($F$12, MALLA_MENSUAL!$F$9:$QT$40, DATA!I25, 0),"ERROR")</f>
        <v>0</v>
      </c>
      <c r="J25" s="50">
        <f>IF($K$12="MENSUAL",         VLOOKUP($F$12, MALLA_MENSUAL!$F$9:$QT$40, DATA!J25, 0),"ERROR")</f>
        <v>0</v>
      </c>
      <c r="K25" s="50">
        <f>IF($K$12="MENSUAL",         VLOOKUP($F$12, MALLA_MENSUAL!$F$9:$QT$40, DATA!K25, 0),"ERROR")</f>
        <v>0</v>
      </c>
      <c r="L25" s="50">
        <f>IF($K$12="MENSUAL",         VLOOKUP($F$12, MALLA_MENSUAL!$F$9:$QT$40, DATA!L25, 0),"ERROR")</f>
        <v>0</v>
      </c>
      <c r="M25" s="50">
        <f>IF($K$12="MENSUAL",         VLOOKUP($F$12, MALLA_MENSUAL!$F$9:$QT$40, DATA!M25, 0),"ERROR")</f>
        <v>0</v>
      </c>
      <c r="N25" s="50">
        <f>IF($K$12="MENSUAL",         VLOOKUP($F$12, MALLA_MENSUAL!$F$9:$QT$40, DATA!N25, 0),"ERROR")</f>
        <v>0</v>
      </c>
      <c r="O25" s="50">
        <f>IF($K$12="MENSUAL",         VLOOKUP($F$12, MALLA_MENSUAL!$F$9:$QT$40, DATA!O25, 0),"ERROR")</f>
        <v>0</v>
      </c>
      <c r="P25" s="50">
        <f>IF($K$12="MENSUAL",         VLOOKUP($F$12, MALLA_MENSUAL!$F$9:$QT$40, DATA!P25, 0),"ERROR")</f>
        <v>0</v>
      </c>
      <c r="Q25" s="50">
        <f>IF($K$12="MENSUAL",         VLOOKUP($F$12, MALLA_MENSUAL!$F$9:$QT$40, DATA!Q25, 0),"ERROR")</f>
        <v>0</v>
      </c>
      <c r="R25" s="50">
        <f>IF($K$12="MENSUAL",         VLOOKUP($F$12, MALLA_MENSUAL!$F$9:$QT$40, DATA!R25, 0),"ERROR")</f>
        <v>0</v>
      </c>
      <c r="S25" s="71"/>
    </row>
    <row r="26" spans="1:19" s="8" customFormat="1" ht="15" customHeight="1" x14ac:dyDescent="0.25">
      <c r="A26" s="97" t="s">
        <v>67</v>
      </c>
      <c r="B26" s="98"/>
      <c r="C26" s="99"/>
      <c r="D26" s="16" t="s">
        <v>63</v>
      </c>
      <c r="E26" s="114" t="s">
        <v>46</v>
      </c>
      <c r="F26" s="115"/>
      <c r="G26" s="49">
        <f>IF($K$12="MENSUAL",         VLOOKUP($F$12, MALLA_MENSUAL!$F$9:$QT$40, DATA!G26, 0),"ERROR")</f>
        <v>0</v>
      </c>
      <c r="H26" s="49">
        <f>IF($K$12="MENSUAL",         VLOOKUP($F$12, MALLA_MENSUAL!$F$9:$QT$40, DATA!H26, 0),"ERROR")</f>
        <v>0</v>
      </c>
      <c r="I26" s="49">
        <f>IF($K$12="MENSUAL",         VLOOKUP($F$12, MALLA_MENSUAL!$F$9:$QT$40, DATA!I26, 0),"ERROR")</f>
        <v>0</v>
      </c>
      <c r="J26" s="49">
        <f>IF($K$12="MENSUAL",         VLOOKUP($F$12, MALLA_MENSUAL!$F$9:$QT$40, DATA!J26, 0),"ERROR")</f>
        <v>0</v>
      </c>
      <c r="K26" s="69">
        <f>IF($K$12="MENSUAL",         VLOOKUP($F$12, MALLA_MENSUAL!$F$9:$QT$40, DATA!K26, 0),"ERROR")</f>
        <v>0</v>
      </c>
      <c r="L26" s="69">
        <f>IF($K$12="MENSUAL",         VLOOKUP($F$12, MALLA_MENSUAL!$F$9:$QT$40, DATA!L26, 0),"ERROR")</f>
        <v>0</v>
      </c>
      <c r="M26" s="69">
        <f>IF($K$12="MENSUAL",         VLOOKUP($F$12, MALLA_MENSUAL!$F$9:$QT$40, DATA!M26, 0),"ERROR")</f>
        <v>1</v>
      </c>
      <c r="N26" s="49">
        <f>IF($K$12="MENSUAL",         VLOOKUP($F$12, MALLA_MENSUAL!$F$9:$QT$40, DATA!N26, 0),"ERROR")</f>
        <v>0</v>
      </c>
      <c r="O26" s="49">
        <f>IF($K$12="MENSUAL",         VLOOKUP($F$12, MALLA_MENSUAL!$F$9:$QT$40, DATA!O26, 0),"ERROR")</f>
        <v>0</v>
      </c>
      <c r="P26" s="49">
        <f>IF($K$12="MENSUAL",         VLOOKUP($F$12, MALLA_MENSUAL!$F$9:$QT$40, DATA!P26, 0),"ERROR")</f>
        <v>0</v>
      </c>
      <c r="Q26" s="49">
        <f>IF($K$12="MENSUAL",         VLOOKUP($F$12, MALLA_MENSUAL!$F$9:$QT$40, DATA!Q26, 0),"ERROR")</f>
        <v>0</v>
      </c>
      <c r="R26" s="74">
        <f>IF($K$12="MENSUAL",         VLOOKUP($F$12, MALLA_MENSUAL!$F$9:$QT$40, DATA!R26, 0),"ERROR")</f>
        <v>1</v>
      </c>
      <c r="S26" s="71"/>
    </row>
    <row r="27" spans="1:19" s="8" customFormat="1" ht="15" customHeight="1" x14ac:dyDescent="0.25">
      <c r="A27" s="100"/>
      <c r="B27" s="101"/>
      <c r="C27" s="102"/>
      <c r="D27" s="16" t="s">
        <v>64</v>
      </c>
      <c r="E27" s="114" t="s">
        <v>46</v>
      </c>
      <c r="F27" s="115"/>
      <c r="G27" s="49">
        <f>IF($K$12="MENSUAL",         VLOOKUP($F$12, MALLA_MENSUAL!$F$9:$QT$40, DATA!G27, 0),"ERROR")</f>
        <v>0</v>
      </c>
      <c r="H27" s="49">
        <f>IF($K$12="MENSUAL",         VLOOKUP($F$12, MALLA_MENSUAL!$F$9:$QT$40, DATA!H27, 0),"ERROR")</f>
        <v>0</v>
      </c>
      <c r="I27" s="49">
        <f>IF($K$12="MENSUAL",         VLOOKUP($F$12, MALLA_MENSUAL!$F$9:$QT$40, DATA!I27, 0),"ERROR")</f>
        <v>0</v>
      </c>
      <c r="J27" s="49">
        <f>IF($K$12="MENSUAL",         VLOOKUP($F$12, MALLA_MENSUAL!$F$9:$QT$40, DATA!J27, 0),"ERROR")</f>
        <v>0</v>
      </c>
      <c r="K27" s="49">
        <f>IF($K$12="MENSUAL",         VLOOKUP($F$12, MALLA_MENSUAL!$F$9:$QT$40, DATA!K27, 0),"ERROR")</f>
        <v>0</v>
      </c>
      <c r="L27" s="49">
        <f>IF($K$12="MENSUAL",         VLOOKUP($F$12, MALLA_MENSUAL!$F$9:$QT$40, DATA!L27, 0),"ERROR")</f>
        <v>0</v>
      </c>
      <c r="M27" s="49">
        <f>IF($K$12="MENSUAL",         VLOOKUP($F$12, MALLA_MENSUAL!$F$9:$QT$40, DATA!M27, 0),"ERROR")</f>
        <v>0</v>
      </c>
      <c r="N27" s="49">
        <f>IF($K$12="MENSUAL",         VLOOKUP($F$12, MALLA_MENSUAL!$F$9:$QT$40, DATA!N27, 0),"ERROR")</f>
        <v>0</v>
      </c>
      <c r="O27" s="49">
        <f>IF($K$12="MENSUAL",         VLOOKUP($F$12, MALLA_MENSUAL!$F$9:$QT$40, DATA!O27, 0),"ERROR")</f>
        <v>0</v>
      </c>
      <c r="P27" s="49">
        <f>IF($K$12="MENSUAL",         VLOOKUP($F$12, MALLA_MENSUAL!$F$9:$QT$40, DATA!P27, 0),"ERROR")</f>
        <v>0</v>
      </c>
      <c r="Q27" s="49">
        <f>IF($K$12="MENSUAL",         VLOOKUP($F$12, MALLA_MENSUAL!$F$9:$QT$40, DATA!Q27, 0),"ERROR")</f>
        <v>0</v>
      </c>
      <c r="R27" s="49">
        <f>IF($K$12="MENSUAL",         VLOOKUP($F$12, MALLA_MENSUAL!$F$9:$QT$40, DATA!R27, 0),"ERROR")</f>
        <v>0</v>
      </c>
      <c r="S27" s="71"/>
    </row>
    <row r="28" spans="1:19" s="8" customFormat="1" ht="15" customHeight="1" x14ac:dyDescent="0.25">
      <c r="A28" s="97" t="s">
        <v>68</v>
      </c>
      <c r="B28" s="98"/>
      <c r="C28" s="99"/>
      <c r="D28" s="16" t="s">
        <v>63</v>
      </c>
      <c r="E28" s="114" t="s">
        <v>46</v>
      </c>
      <c r="F28" s="115"/>
      <c r="G28" s="49">
        <f>IF($K$12="MENSUAL",         VLOOKUP($F$12, MALLA_MENSUAL!$F$9:$QT$40, DATA!G28, 0),"ERROR")</f>
        <v>0</v>
      </c>
      <c r="H28" s="49">
        <f>IF($K$12="MENSUAL",         VLOOKUP($F$12, MALLA_MENSUAL!$F$9:$QT$40, DATA!H28, 0),"ERROR")</f>
        <v>0</v>
      </c>
      <c r="I28" s="69">
        <f>IF($K$12="MENSUAL",         VLOOKUP($F$12, MALLA_MENSUAL!$F$9:$QT$40, DATA!I28, 0),"ERROR")</f>
        <v>2</v>
      </c>
      <c r="J28" s="69">
        <f>IF($K$12="MENSUAL",         VLOOKUP($F$12, MALLA_MENSUAL!$F$9:$QT$40, DATA!J28, 0),"ERROR")</f>
        <v>0</v>
      </c>
      <c r="K28" s="69">
        <f>IF($K$12="MENSUAL",         VLOOKUP($F$12, MALLA_MENSUAL!$F$9:$QT$40, DATA!K28, 0),"ERROR")</f>
        <v>1</v>
      </c>
      <c r="L28" s="69">
        <f>IF($K$12="MENSUAL",         VLOOKUP($F$12, MALLA_MENSUAL!$F$9:$QT$40, DATA!L28, 0),"ERROR")</f>
        <v>4</v>
      </c>
      <c r="M28" s="69">
        <f>IF($K$12="MENSUAL",         VLOOKUP($F$12, MALLA_MENSUAL!$F$9:$QT$40, DATA!M28, 0),"ERROR")</f>
        <v>12</v>
      </c>
      <c r="N28" s="69">
        <f>IF($K$12="MENSUAL",         VLOOKUP($F$12, MALLA_MENSUAL!$F$9:$QT$40, DATA!N28, 0),"ERROR")</f>
        <v>5</v>
      </c>
      <c r="O28" s="69">
        <f>IF($K$12="MENSUAL",         VLOOKUP($F$12, MALLA_MENSUAL!$F$9:$QT$40, DATA!O28, 0),"ERROR")</f>
        <v>15</v>
      </c>
      <c r="P28" s="49">
        <f>IF($K$12="MENSUAL",         VLOOKUP($F$12, MALLA_MENSUAL!$F$9:$QT$40, DATA!P28, 0),"ERROR")</f>
        <v>0</v>
      </c>
      <c r="Q28" s="49">
        <f>IF($K$12="MENSUAL",         VLOOKUP($F$12, MALLA_MENSUAL!$F$9:$QT$40, DATA!Q28, 0),"ERROR")</f>
        <v>0</v>
      </c>
      <c r="R28" s="74">
        <f>IF($K$12="MENSUAL",         VLOOKUP($F$12, MALLA_MENSUAL!$F$9:$QT$40, DATA!R28, 0),"ERROR")</f>
        <v>39</v>
      </c>
      <c r="S28" s="71"/>
    </row>
    <row r="29" spans="1:19" s="8" customFormat="1" ht="15" customHeight="1" x14ac:dyDescent="0.25">
      <c r="A29" s="100"/>
      <c r="B29" s="101"/>
      <c r="C29" s="102"/>
      <c r="D29" s="16" t="s">
        <v>64</v>
      </c>
      <c r="E29" s="114" t="s">
        <v>46</v>
      </c>
      <c r="F29" s="115"/>
      <c r="G29" s="49">
        <f>IF($K$12="MENSUAL",         VLOOKUP($F$12, MALLA_MENSUAL!$F$9:$QT$40, DATA!G29, 0),"ERROR")</f>
        <v>0</v>
      </c>
      <c r="H29" s="49">
        <f>IF($K$12="MENSUAL",         VLOOKUP($F$12, MALLA_MENSUAL!$F$9:$QT$40, DATA!H29, 0),"ERROR")</f>
        <v>0</v>
      </c>
      <c r="I29" s="49">
        <f>IF($K$12="MENSUAL",         VLOOKUP($F$12, MALLA_MENSUAL!$F$9:$QT$40, DATA!I29, 0),"ERROR")</f>
        <v>0</v>
      </c>
      <c r="J29" s="49">
        <f>IF($K$12="MENSUAL",         VLOOKUP($F$12, MALLA_MENSUAL!$F$9:$QT$40, DATA!J29, 0),"ERROR")</f>
        <v>0</v>
      </c>
      <c r="K29" s="49">
        <f>IF($K$12="MENSUAL",         VLOOKUP($F$12, MALLA_MENSUAL!$F$9:$QT$40, DATA!K29, 0),"ERROR")</f>
        <v>0</v>
      </c>
      <c r="L29" s="49">
        <f>IF($K$12="MENSUAL",         VLOOKUP($F$12, MALLA_MENSUAL!$F$9:$QT$40, DATA!L29, 0),"ERROR")</f>
        <v>0</v>
      </c>
      <c r="M29" s="49">
        <f>IF($K$12="MENSUAL",         VLOOKUP($F$12, MALLA_MENSUAL!$F$9:$QT$40, DATA!M29, 0),"ERROR")</f>
        <v>0</v>
      </c>
      <c r="N29" s="49">
        <f>IF($K$12="MENSUAL",         VLOOKUP($F$12, MALLA_MENSUAL!$F$9:$QT$40, DATA!N29, 0),"ERROR")</f>
        <v>0</v>
      </c>
      <c r="O29" s="49">
        <f>IF($K$12="MENSUAL",         VLOOKUP($F$12, MALLA_MENSUAL!$F$9:$QT$40, DATA!O29, 0),"ERROR")</f>
        <v>0</v>
      </c>
      <c r="P29" s="49">
        <f>IF($K$12="MENSUAL",         VLOOKUP($F$12, MALLA_MENSUAL!$F$9:$QT$40, DATA!P29, 0),"ERROR")</f>
        <v>0</v>
      </c>
      <c r="Q29" s="49">
        <f>IF($K$12="MENSUAL",         VLOOKUP($F$12, MALLA_MENSUAL!$F$9:$QT$40, DATA!Q29, 0),"ERROR")</f>
        <v>0</v>
      </c>
      <c r="R29" s="49">
        <f>IF($K$12="MENSUAL",         VLOOKUP($F$12, MALLA_MENSUAL!$F$9:$QT$40, DATA!R29, 0),"ERROR")</f>
        <v>0</v>
      </c>
      <c r="S29" s="71"/>
    </row>
    <row r="30" spans="1:19" s="8" customFormat="1" ht="15" customHeight="1" x14ac:dyDescent="0.25">
      <c r="A30" s="97" t="s">
        <v>69</v>
      </c>
      <c r="B30" s="98"/>
      <c r="C30" s="99"/>
      <c r="D30" s="16" t="s">
        <v>63</v>
      </c>
      <c r="E30" s="114" t="s">
        <v>46</v>
      </c>
      <c r="F30" s="115"/>
      <c r="G30" s="49">
        <f>IF($K$12="MENSUAL",         VLOOKUP($F$12, MALLA_MENSUAL!$F$9:$QT$40, DATA!G30, 0),"ERROR")</f>
        <v>0</v>
      </c>
      <c r="H30" s="49">
        <f>IF($K$12="MENSUAL",         VLOOKUP($F$12, MALLA_MENSUAL!$F$9:$QT$40, DATA!H30, 0),"ERROR")</f>
        <v>0</v>
      </c>
      <c r="I30" s="49">
        <f>IF($K$12="MENSUAL",         VLOOKUP($F$12, MALLA_MENSUAL!$F$9:$QT$40, DATA!I30, 0),"ERROR")</f>
        <v>0</v>
      </c>
      <c r="J30" s="49">
        <f>IF($K$12="MENSUAL",         VLOOKUP($F$12, MALLA_MENSUAL!$F$9:$QT$40, DATA!J30, 0),"ERROR")</f>
        <v>0</v>
      </c>
      <c r="K30" s="49">
        <f>IF($K$12="MENSUAL",         VLOOKUP($F$12, MALLA_MENSUAL!$F$9:$QT$40, DATA!K30, 0),"ERROR")</f>
        <v>0</v>
      </c>
      <c r="L30" s="49">
        <f>IF($K$12="MENSUAL",         VLOOKUP($F$12, MALLA_MENSUAL!$F$9:$QT$40, DATA!L30, 0),"ERROR")</f>
        <v>0</v>
      </c>
      <c r="M30" s="49">
        <f>IF($K$12="MENSUAL",         VLOOKUP($F$12, MALLA_MENSUAL!$F$9:$QT$40, DATA!M30, 0),"ERROR")</f>
        <v>0</v>
      </c>
      <c r="N30" s="49">
        <f>IF($K$12="MENSUAL",         VLOOKUP($F$12, MALLA_MENSUAL!$F$9:$QT$40, DATA!N30, 0),"ERROR")</f>
        <v>0</v>
      </c>
      <c r="O30" s="49">
        <f>IF($K$12="MENSUAL",         VLOOKUP($F$12, MALLA_MENSUAL!$F$9:$QT$40, DATA!O30, 0),"ERROR")</f>
        <v>0</v>
      </c>
      <c r="P30" s="69">
        <f>IF($K$12="MENSUAL",         VLOOKUP($F$12, MALLA_MENSUAL!$F$9:$QT$40, DATA!P30, 0),"ERROR")</f>
        <v>8</v>
      </c>
      <c r="Q30" s="69">
        <f>IF($K$12="MENSUAL",         VLOOKUP($F$12, MALLA_MENSUAL!$F$9:$QT$40, DATA!Q30, 0),"ERROR")</f>
        <v>4</v>
      </c>
      <c r="R30" s="74">
        <f>IF($K$12="MENSUAL",         VLOOKUP($F$12, MALLA_MENSUAL!$F$9:$QT$40, DATA!R30, 0),"ERROR")</f>
        <v>12</v>
      </c>
      <c r="S30" s="71"/>
    </row>
    <row r="31" spans="1:19" s="8" customFormat="1" ht="15" customHeight="1" x14ac:dyDescent="0.25">
      <c r="A31" s="100"/>
      <c r="B31" s="101"/>
      <c r="C31" s="102"/>
      <c r="D31" s="16" t="s">
        <v>64</v>
      </c>
      <c r="E31" s="114" t="s">
        <v>46</v>
      </c>
      <c r="F31" s="115"/>
      <c r="G31" s="49">
        <f>IF($K$12="MENSUAL",         VLOOKUP($F$12, MALLA_MENSUAL!$F$9:$QT$40, DATA!G31, 0),"ERROR")</f>
        <v>0</v>
      </c>
      <c r="H31" s="49">
        <f>IF($K$12="MENSUAL",         VLOOKUP($F$12, MALLA_MENSUAL!$F$9:$QT$40, DATA!H31, 0),"ERROR")</f>
        <v>0</v>
      </c>
      <c r="I31" s="49">
        <f>IF($K$12="MENSUAL",         VLOOKUP($F$12, MALLA_MENSUAL!$F$9:$QT$40, DATA!I31, 0),"ERROR")</f>
        <v>0</v>
      </c>
      <c r="J31" s="49">
        <f>IF($K$12="MENSUAL",         VLOOKUP($F$12, MALLA_MENSUAL!$F$9:$QT$40, DATA!J31, 0),"ERROR")</f>
        <v>0</v>
      </c>
      <c r="K31" s="49">
        <f>IF($K$12="MENSUAL",         VLOOKUP($F$12, MALLA_MENSUAL!$F$9:$QT$40, DATA!K31, 0),"ERROR")</f>
        <v>0</v>
      </c>
      <c r="L31" s="49">
        <f>IF($K$12="MENSUAL",         VLOOKUP($F$12, MALLA_MENSUAL!$F$9:$QT$40, DATA!L31, 0),"ERROR")</f>
        <v>0</v>
      </c>
      <c r="M31" s="49">
        <f>IF($K$12="MENSUAL",         VLOOKUP($F$12, MALLA_MENSUAL!$F$9:$QT$40, DATA!M31, 0),"ERROR")</f>
        <v>0</v>
      </c>
      <c r="N31" s="49">
        <f>IF($K$12="MENSUAL",         VLOOKUP($F$12, MALLA_MENSUAL!$F$9:$QT$40, DATA!N31, 0),"ERROR")</f>
        <v>0</v>
      </c>
      <c r="O31" s="49">
        <f>IF($K$12="MENSUAL",         VLOOKUP($F$12, MALLA_MENSUAL!$F$9:$QT$40, DATA!O31, 0),"ERROR")</f>
        <v>0</v>
      </c>
      <c r="P31" s="69">
        <f>IF($K$12="MENSUAL",         VLOOKUP($F$12, MALLA_MENSUAL!$F$9:$QT$40, DATA!P31, 0),"ERROR")</f>
        <v>8</v>
      </c>
      <c r="Q31" s="49">
        <f>IF($K$12="MENSUAL",         VLOOKUP($F$12, MALLA_MENSUAL!$F$9:$QT$40, DATA!Q31, 0),"ERROR")</f>
        <v>0</v>
      </c>
      <c r="R31" s="74">
        <f>IF($K$12="MENSUAL",         VLOOKUP($F$12, MALLA_MENSUAL!$F$9:$QT$40, DATA!R31, 0),"ERROR")</f>
        <v>8</v>
      </c>
      <c r="S31" s="71"/>
    </row>
    <row r="32" spans="1:19" s="8" customFormat="1" ht="15" customHeight="1" x14ac:dyDescent="0.25">
      <c r="A32" s="97" t="s">
        <v>70</v>
      </c>
      <c r="B32" s="98"/>
      <c r="C32" s="99"/>
      <c r="D32" s="16" t="s">
        <v>63</v>
      </c>
      <c r="E32" s="114" t="s">
        <v>46</v>
      </c>
      <c r="F32" s="115"/>
      <c r="G32" s="49">
        <f>IF($K$12="MENSUAL",         VLOOKUP($F$12, MALLA_MENSUAL!$F$9:$QT$40, DATA!G32, 0),"ERROR")</f>
        <v>0</v>
      </c>
      <c r="H32" s="49">
        <f>IF($K$12="MENSUAL",         VLOOKUP($F$12, MALLA_MENSUAL!$F$9:$QT$40, DATA!H32, 0),"ERROR")</f>
        <v>0</v>
      </c>
      <c r="I32" s="69">
        <f>IF($K$12="MENSUAL",         VLOOKUP($F$12, MALLA_MENSUAL!$F$9:$QT$40, DATA!I32, 0),"ERROR")</f>
        <v>2</v>
      </c>
      <c r="J32" s="69">
        <f>IF($K$12="MENSUAL",         VLOOKUP($F$12, MALLA_MENSUAL!$F$9:$QT$40, DATA!J32, 0),"ERROR")</f>
        <v>0</v>
      </c>
      <c r="K32" s="69">
        <f>IF($K$12="MENSUAL",         VLOOKUP($F$12, MALLA_MENSUAL!$F$9:$QT$40, DATA!K32, 0),"ERROR")</f>
        <v>1</v>
      </c>
      <c r="L32" s="69">
        <f>IF($K$12="MENSUAL",         VLOOKUP($F$12, MALLA_MENSUAL!$F$9:$QT$40, DATA!L32, 0),"ERROR")</f>
        <v>4</v>
      </c>
      <c r="M32" s="69">
        <f>IF($K$12="MENSUAL",         VLOOKUP($F$12, MALLA_MENSUAL!$F$9:$QT$40, DATA!M32, 0),"ERROR")</f>
        <v>11</v>
      </c>
      <c r="N32" s="69">
        <f>IF($K$12="MENSUAL",         VLOOKUP($F$12, MALLA_MENSUAL!$F$9:$QT$40, DATA!N32, 0),"ERROR")</f>
        <v>4</v>
      </c>
      <c r="O32" s="69">
        <f>IF($K$12="MENSUAL",         VLOOKUP($F$12, MALLA_MENSUAL!$F$9:$QT$40, DATA!O32, 0),"ERROR")</f>
        <v>15</v>
      </c>
      <c r="P32" s="69">
        <f>IF($K$12="MENSUAL",         VLOOKUP($F$12, MALLA_MENSUAL!$F$9:$QT$40, DATA!P32, 0),"ERROR")</f>
        <v>17</v>
      </c>
      <c r="Q32" s="69">
        <f>IF($K$12="MENSUAL",         VLOOKUP($F$12, MALLA_MENSUAL!$F$9:$QT$40, DATA!Q32, 0),"ERROR")</f>
        <v>4</v>
      </c>
      <c r="R32" s="74">
        <f>IF($K$12="MENSUAL",         VLOOKUP($F$12, MALLA_MENSUAL!$F$9:$QT$40, DATA!R32, 0),"ERROR")</f>
        <v>50</v>
      </c>
      <c r="S32" s="71"/>
    </row>
    <row r="33" spans="1:19" s="8" customFormat="1" ht="15" customHeight="1" x14ac:dyDescent="0.25">
      <c r="A33" s="100"/>
      <c r="B33" s="101"/>
      <c r="C33" s="102"/>
      <c r="D33" s="16" t="s">
        <v>64</v>
      </c>
      <c r="E33" s="114" t="s">
        <v>46</v>
      </c>
      <c r="F33" s="115"/>
      <c r="G33" s="49">
        <f>IF($K$12="MENSUAL",         VLOOKUP($F$12, MALLA_MENSUAL!$F$9:$QT$40, DATA!G33, 0),"ERROR")</f>
        <v>0</v>
      </c>
      <c r="H33" s="49">
        <f>IF($K$12="MENSUAL",         VLOOKUP($F$12, MALLA_MENSUAL!$F$9:$QT$40, DATA!H33, 0),"ERROR")</f>
        <v>0</v>
      </c>
      <c r="I33" s="49">
        <f>IF($K$12="MENSUAL",         VLOOKUP($F$12, MALLA_MENSUAL!$F$9:$QT$40, DATA!I33, 0),"ERROR")</f>
        <v>0</v>
      </c>
      <c r="J33" s="49">
        <f>IF($K$12="MENSUAL",         VLOOKUP($F$12, MALLA_MENSUAL!$F$9:$QT$40, DATA!J33, 0),"ERROR")</f>
        <v>0</v>
      </c>
      <c r="K33" s="49">
        <f>IF($K$12="MENSUAL",         VLOOKUP($F$12, MALLA_MENSUAL!$F$9:$QT$40, DATA!K33, 0),"ERROR")</f>
        <v>0</v>
      </c>
      <c r="L33" s="49">
        <f>IF($K$12="MENSUAL",         VLOOKUP($F$12, MALLA_MENSUAL!$F$9:$QT$40, DATA!L33, 0),"ERROR")</f>
        <v>0</v>
      </c>
      <c r="M33" s="49">
        <f>IF($K$12="MENSUAL",         VLOOKUP($F$12, MALLA_MENSUAL!$F$9:$QT$40, DATA!M33, 0),"ERROR")</f>
        <v>0</v>
      </c>
      <c r="N33" s="49">
        <f>IF($K$12="MENSUAL",         VLOOKUP($F$12, MALLA_MENSUAL!$F$9:$QT$40, DATA!N33, 0),"ERROR")</f>
        <v>0</v>
      </c>
      <c r="O33" s="49">
        <f>IF($K$12="MENSUAL",         VLOOKUP($F$12, MALLA_MENSUAL!$F$9:$QT$40, DATA!O33, 0),"ERROR")</f>
        <v>0</v>
      </c>
      <c r="P33" s="49">
        <f>IF($K$12="MENSUAL",         VLOOKUP($F$12, MALLA_MENSUAL!$F$9:$QT$40, DATA!P33, 0),"ERROR")</f>
        <v>0</v>
      </c>
      <c r="Q33" s="49">
        <f>IF($K$12="MENSUAL",         VLOOKUP($F$12, MALLA_MENSUAL!$F$9:$QT$40, DATA!Q33, 0),"ERROR")</f>
        <v>0</v>
      </c>
      <c r="R33" s="49">
        <f>IF($K$12="MENSUAL",         VLOOKUP($F$12, MALLA_MENSUAL!$F$9:$QT$40,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09" t="s">
        <v>71</v>
      </c>
      <c r="B35" s="109"/>
      <c r="C35" s="109"/>
      <c r="D35" s="109"/>
      <c r="E35" s="109"/>
      <c r="F35" s="109"/>
      <c r="G35" s="109"/>
      <c r="H35" s="109"/>
    </row>
    <row r="36" spans="1:19" s="8" customFormat="1" ht="12" customHeight="1" x14ac:dyDescent="0.25">
      <c r="D36" s="9"/>
    </row>
    <row r="37" spans="1:19" s="8" customFormat="1" ht="15" customHeight="1" x14ac:dyDescent="0.25">
      <c r="A37" s="106" t="s">
        <v>45</v>
      </c>
      <c r="B37" s="107"/>
      <c r="C37" s="107"/>
      <c r="D37" s="108"/>
      <c r="E37" s="110" t="s">
        <v>72</v>
      </c>
      <c r="F37" s="111"/>
      <c r="G37" s="10">
        <f>SUM(R40:R51)</f>
        <v>373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3" t="s">
        <v>47</v>
      </c>
      <c r="B39" s="104"/>
      <c r="C39" s="105"/>
      <c r="D39" s="36" t="s">
        <v>48</v>
      </c>
      <c r="E39" s="112" t="s">
        <v>49</v>
      </c>
      <c r="F39" s="113"/>
      <c r="G39" s="37" t="s">
        <v>50</v>
      </c>
      <c r="H39" s="37" t="s">
        <v>51</v>
      </c>
      <c r="I39" s="37" t="s">
        <v>52</v>
      </c>
      <c r="J39" s="37" t="s">
        <v>53</v>
      </c>
      <c r="K39" s="37" t="s">
        <v>54</v>
      </c>
      <c r="L39" s="37" t="s">
        <v>55</v>
      </c>
      <c r="M39" s="37" t="s">
        <v>56</v>
      </c>
      <c r="N39" s="37" t="s">
        <v>57</v>
      </c>
      <c r="O39" s="37" t="s">
        <v>58</v>
      </c>
      <c r="P39" s="37" t="s">
        <v>59</v>
      </c>
      <c r="Q39" s="37" t="s">
        <v>60</v>
      </c>
      <c r="R39" s="37" t="s">
        <v>61</v>
      </c>
      <c r="S39" s="38"/>
    </row>
    <row r="40" spans="1:19" s="8" customFormat="1" ht="15" customHeight="1" x14ac:dyDescent="0.25">
      <c r="A40" s="97" t="s">
        <v>73</v>
      </c>
      <c r="B40" s="98"/>
      <c r="C40" s="99"/>
      <c r="D40" s="16" t="s">
        <v>63</v>
      </c>
      <c r="E40" s="114" t="s">
        <v>74</v>
      </c>
      <c r="F40" s="115"/>
      <c r="G40" s="69">
        <f>IF($K$12="MENSUAL",         VLOOKUP($F$12, MALLA_MENSUAL!$F$9:$QT$40, DATA!G40, 0),"ERROR")</f>
        <v>0</v>
      </c>
      <c r="H40" s="69">
        <f>IF($K$12="MENSUAL",         VLOOKUP($F$12, MALLA_MENSUAL!$F$9:$QT$40, DATA!H40, 0),"ERROR")</f>
        <v>0</v>
      </c>
      <c r="I40" s="69">
        <f>IF($K$12="MENSUAL",         VLOOKUP($F$12, MALLA_MENSUAL!$F$9:$QT$40, DATA!I40, 0),"ERROR")</f>
        <v>0</v>
      </c>
      <c r="J40" s="69">
        <f>IF($K$12="MENSUAL",         VLOOKUP($F$12, MALLA_MENSUAL!$F$9:$QT$40, DATA!J40, 0),"ERROR")</f>
        <v>0</v>
      </c>
      <c r="K40" s="69">
        <f>IF($K$12="MENSUAL",         VLOOKUP($F$12, MALLA_MENSUAL!$F$9:$QT$40, DATA!K40, 0),"ERROR")</f>
        <v>0</v>
      </c>
      <c r="L40" s="69">
        <f>IF($K$12="MENSUAL",         VLOOKUP($F$12, MALLA_MENSUAL!$F$9:$QT$40, DATA!L40, 0),"ERROR")</f>
        <v>0</v>
      </c>
      <c r="M40" s="69">
        <f>IF($K$12="MENSUAL",         VLOOKUP($F$12, MALLA_MENSUAL!$F$9:$QT$40, DATA!M40, 0),"ERROR")</f>
        <v>0</v>
      </c>
      <c r="N40" s="69">
        <f>IF($K$12="MENSUAL",         VLOOKUP($F$12, MALLA_MENSUAL!$F$9:$QT$40, DATA!N40, 0),"ERROR")</f>
        <v>5</v>
      </c>
      <c r="O40" s="69">
        <f>IF($K$12="MENSUAL",         VLOOKUP($F$12, MALLA_MENSUAL!$F$9:$QT$40, DATA!O40, 0),"ERROR")</f>
        <v>7</v>
      </c>
      <c r="P40" s="69">
        <f>IF($K$12="MENSUAL",         VLOOKUP($F$12, MALLA_MENSUAL!$F$9:$QT$40, DATA!P40, 0),"ERROR")</f>
        <v>16</v>
      </c>
      <c r="Q40" s="69">
        <f>IF($K$12="MENSUAL",         VLOOKUP($F$12, MALLA_MENSUAL!$F$9:$QT$40, DATA!Q40, 0),"ERROR")</f>
        <v>3</v>
      </c>
      <c r="R40" s="74">
        <f>IF($K$12="MENSUAL",         VLOOKUP($F$12, MALLA_MENSUAL!$F$9:$QT$40, DATA!R40, 0),"ERROR")</f>
        <v>31</v>
      </c>
    </row>
    <row r="41" spans="1:19" s="8" customFormat="1" ht="15" customHeight="1" x14ac:dyDescent="0.25">
      <c r="A41" s="100"/>
      <c r="B41" s="101"/>
      <c r="C41" s="102"/>
      <c r="D41" s="16" t="s">
        <v>64</v>
      </c>
      <c r="E41" s="114" t="s">
        <v>74</v>
      </c>
      <c r="F41" s="115"/>
      <c r="G41" s="49">
        <f>IF($K$12="MENSUAL",         VLOOKUP($F$12, MALLA_MENSUAL!$F$9:$QT$40, DATA!G41, 0),"ERROR")</f>
        <v>0</v>
      </c>
      <c r="H41" s="49">
        <f>IF($K$12="MENSUAL",         VLOOKUP($F$12, MALLA_MENSUAL!$F$9:$QT$40, DATA!H41, 0),"ERROR")</f>
        <v>0</v>
      </c>
      <c r="I41" s="49">
        <f>IF($K$12="MENSUAL",         VLOOKUP($F$12, MALLA_MENSUAL!$F$9:$QT$40, DATA!I41, 0),"ERROR")</f>
        <v>0</v>
      </c>
      <c r="J41" s="49">
        <f>IF($K$12="MENSUAL",         VLOOKUP($F$12, MALLA_MENSUAL!$F$9:$QT$40, DATA!J41, 0),"ERROR")</f>
        <v>0</v>
      </c>
      <c r="K41" s="49">
        <f>IF($K$12="MENSUAL",         VLOOKUP($F$12, MALLA_MENSUAL!$F$9:$QT$40, DATA!K41, 0),"ERROR")</f>
        <v>0</v>
      </c>
      <c r="L41" s="49">
        <f>IF($K$12="MENSUAL",         VLOOKUP($F$12, MALLA_MENSUAL!$F$9:$QT$40, DATA!L41, 0),"ERROR")</f>
        <v>0</v>
      </c>
      <c r="M41" s="69">
        <f>IF($K$12="MENSUAL",         VLOOKUP($F$12, MALLA_MENSUAL!$F$9:$QT$40, DATA!M41, 0),"ERROR")</f>
        <v>0</v>
      </c>
      <c r="N41" s="69">
        <f>IF($K$12="MENSUAL",         VLOOKUP($F$12, MALLA_MENSUAL!$F$9:$QT$40, DATA!N41, 0),"ERROR")</f>
        <v>0</v>
      </c>
      <c r="O41" s="69">
        <f>IF($K$12="MENSUAL",         VLOOKUP($F$12, MALLA_MENSUAL!$F$9:$QT$40, DATA!O41, 0),"ERROR")</f>
        <v>0</v>
      </c>
      <c r="P41" s="69">
        <f>IF($K$12="MENSUAL",         VLOOKUP($F$12, MALLA_MENSUAL!$F$9:$QT$40, DATA!P41, 0),"ERROR")</f>
        <v>0</v>
      </c>
      <c r="Q41" s="49">
        <f>IF($K$12="MENSUAL",         VLOOKUP($F$12, MALLA_MENSUAL!$F$9:$QT$40, DATA!Q41, 0),"ERROR")</f>
        <v>0</v>
      </c>
      <c r="R41" s="74">
        <f>IF($K$12="MENSUAL",         VLOOKUP($F$12, MALLA_MENSUAL!$F$9:$QT$40, DATA!R41, 0),"ERROR")</f>
        <v>0</v>
      </c>
    </row>
    <row r="42" spans="1:19" s="8" customFormat="1" ht="15" customHeight="1" x14ac:dyDescent="0.25">
      <c r="A42" s="97" t="s">
        <v>75</v>
      </c>
      <c r="B42" s="98"/>
      <c r="C42" s="99"/>
      <c r="D42" s="16" t="s">
        <v>63</v>
      </c>
      <c r="E42" s="114" t="s">
        <v>74</v>
      </c>
      <c r="F42" s="115"/>
      <c r="G42" s="69">
        <f>IF($K$12="MENSUAL",         VLOOKUP($F$12, MALLA_MENSUAL!$F$9:$QT$40, DATA!G42, 0),"ERROR")</f>
        <v>0</v>
      </c>
      <c r="H42" s="69">
        <f>IF($K$12="MENSUAL",         VLOOKUP($F$12, MALLA_MENSUAL!$F$9:$QT$40, DATA!H42, 0),"ERROR")</f>
        <v>0</v>
      </c>
      <c r="I42" s="69">
        <f>IF($K$12="MENSUAL",         VLOOKUP($F$12, MALLA_MENSUAL!$F$9:$QT$40, DATA!I42, 0),"ERROR")</f>
        <v>0</v>
      </c>
      <c r="J42" s="69">
        <f>IF($K$12="MENSUAL",         VLOOKUP($F$12, MALLA_MENSUAL!$F$9:$QT$40, DATA!J42, 0),"ERROR")</f>
        <v>0</v>
      </c>
      <c r="K42" s="69">
        <f>IF($K$12="MENSUAL",         VLOOKUP($F$12, MALLA_MENSUAL!$F$9:$QT$40, DATA!K42, 0),"ERROR")</f>
        <v>1</v>
      </c>
      <c r="L42" s="69">
        <f>IF($K$12="MENSUAL",         VLOOKUP($F$12, MALLA_MENSUAL!$F$9:$QT$40, DATA!L42, 0),"ERROR")</f>
        <v>5</v>
      </c>
      <c r="M42" s="69">
        <f>IF($K$12="MENSUAL",         VLOOKUP($F$12, MALLA_MENSUAL!$F$9:$QT$40, DATA!M42, 0),"ERROR")</f>
        <v>6</v>
      </c>
      <c r="N42" s="69">
        <f>IF($K$12="MENSUAL",         VLOOKUP($F$12, MALLA_MENSUAL!$F$9:$QT$40, DATA!N42, 0),"ERROR")</f>
        <v>4</v>
      </c>
      <c r="O42" s="69">
        <f>IF($K$12="MENSUAL",         VLOOKUP($F$12, MALLA_MENSUAL!$F$9:$QT$40, DATA!O42, 0),"ERROR")</f>
        <v>5</v>
      </c>
      <c r="P42" s="69">
        <f>IF($K$12="MENSUAL",         VLOOKUP($F$12, MALLA_MENSUAL!$F$9:$QT$40, DATA!P42, 0),"ERROR")</f>
        <v>4</v>
      </c>
      <c r="Q42" s="69">
        <f>IF($K$12="MENSUAL",         VLOOKUP($F$12, MALLA_MENSUAL!$F$9:$QT$40, DATA!Q42, 0),"ERROR")</f>
        <v>3</v>
      </c>
      <c r="R42" s="74">
        <f>IF($K$12="MENSUAL",         VLOOKUP($F$12, MALLA_MENSUAL!$F$9:$QT$40, DATA!R42, 0),"ERROR")</f>
        <v>28</v>
      </c>
    </row>
    <row r="43" spans="1:19" s="8" customFormat="1" ht="15" customHeight="1" x14ac:dyDescent="0.25">
      <c r="A43" s="100"/>
      <c r="B43" s="101"/>
      <c r="C43" s="102"/>
      <c r="D43" s="16" t="s">
        <v>64</v>
      </c>
      <c r="E43" s="114" t="s">
        <v>74</v>
      </c>
      <c r="F43" s="115"/>
      <c r="G43" s="49">
        <f>IF($K$12="MENSUAL",         VLOOKUP($F$12, MALLA_MENSUAL!$F$9:$QT$40, DATA!G43, 0),"ERROR")</f>
        <v>0</v>
      </c>
      <c r="H43" s="49">
        <f>IF($K$12="MENSUAL",         VLOOKUP($F$12, MALLA_MENSUAL!$F$9:$QT$40, DATA!H43, 0),"ERROR")</f>
        <v>0</v>
      </c>
      <c r="I43" s="49">
        <f>IF($K$12="MENSUAL",         VLOOKUP($F$12, MALLA_MENSUAL!$F$9:$QT$40, DATA!I43, 0),"ERROR")</f>
        <v>0</v>
      </c>
      <c r="J43" s="49">
        <f>IF($K$12="MENSUAL",         VLOOKUP($F$12, MALLA_MENSUAL!$F$9:$QT$40, DATA!J43, 0),"ERROR")</f>
        <v>0</v>
      </c>
      <c r="K43" s="49">
        <f>IF($K$12="MENSUAL",         VLOOKUP($F$12, MALLA_MENSUAL!$F$9:$QT$40, DATA!K43, 0),"ERROR")</f>
        <v>0</v>
      </c>
      <c r="L43" s="49">
        <f>IF($K$12="MENSUAL",         VLOOKUP($F$12, MALLA_MENSUAL!$F$9:$QT$40, DATA!L43, 0),"ERROR")</f>
        <v>0</v>
      </c>
      <c r="M43" s="69">
        <f>IF($K$12="MENSUAL",         VLOOKUP($F$12, MALLA_MENSUAL!$F$9:$QT$40, DATA!M43, 0),"ERROR")</f>
        <v>0</v>
      </c>
      <c r="N43" s="69">
        <f>IF($K$12="MENSUAL",         VLOOKUP($F$12, MALLA_MENSUAL!$F$9:$QT$40, DATA!N43, 0),"ERROR")</f>
        <v>0</v>
      </c>
      <c r="O43" s="69">
        <f>IF($K$12="MENSUAL",         VLOOKUP($F$12, MALLA_MENSUAL!$F$9:$QT$40, DATA!O43, 0),"ERROR")</f>
        <v>0</v>
      </c>
      <c r="P43" s="69">
        <f>IF($K$12="MENSUAL",         VLOOKUP($F$12, MALLA_MENSUAL!$F$9:$QT$40, DATA!P43, 0),"ERROR")</f>
        <v>0</v>
      </c>
      <c r="Q43" s="49">
        <f>IF($K$12="MENSUAL",         VLOOKUP($F$12, MALLA_MENSUAL!$F$9:$QT$40, DATA!Q43, 0),"ERROR")</f>
        <v>0</v>
      </c>
      <c r="R43" s="74">
        <f>IF($K$12="MENSUAL",         VLOOKUP($F$12, MALLA_MENSUAL!$F$9:$QT$40, DATA!R43, 0),"ERROR")</f>
        <v>0</v>
      </c>
    </row>
    <row r="44" spans="1:19" s="8" customFormat="1" ht="15" customHeight="1" x14ac:dyDescent="0.25">
      <c r="A44" s="97" t="s">
        <v>76</v>
      </c>
      <c r="B44" s="98"/>
      <c r="C44" s="99"/>
      <c r="D44" s="16" t="s">
        <v>63</v>
      </c>
      <c r="E44" s="114" t="s">
        <v>74</v>
      </c>
      <c r="F44" s="115"/>
      <c r="G44" s="69">
        <f>IF($K$12="MENSUAL",         VLOOKUP($F$12, MALLA_MENSUAL!$F$9:$QT$40, DATA!G44, 0),"ERROR")</f>
        <v>0</v>
      </c>
      <c r="H44" s="69">
        <f>IF($K$12="MENSUAL",         VLOOKUP($F$12, MALLA_MENSUAL!$F$9:$QT$40, DATA!H44, 0),"ERROR")</f>
        <v>0</v>
      </c>
      <c r="I44" s="69">
        <f>IF($K$12="MENSUAL",         VLOOKUP($F$12, MALLA_MENSUAL!$F$9:$QT$40, DATA!I44, 0),"ERROR")</f>
        <v>1</v>
      </c>
      <c r="J44" s="69">
        <f>IF($K$12="MENSUAL",         VLOOKUP($F$12, MALLA_MENSUAL!$F$9:$QT$40, DATA!J44, 0),"ERROR")</f>
        <v>0</v>
      </c>
      <c r="K44" s="69">
        <f>IF($K$12="MENSUAL",         VLOOKUP($F$12, MALLA_MENSUAL!$F$9:$QT$40, DATA!K44, 0),"ERROR")</f>
        <v>1</v>
      </c>
      <c r="L44" s="69">
        <f>IF($K$12="MENSUAL",         VLOOKUP($F$12, MALLA_MENSUAL!$F$9:$QT$40, DATA!L44, 0),"ERROR")</f>
        <v>7</v>
      </c>
      <c r="M44" s="69">
        <f>IF($K$12="MENSUAL",         VLOOKUP($F$12, MALLA_MENSUAL!$F$9:$QT$40, DATA!M44, 0),"ERROR")</f>
        <v>12</v>
      </c>
      <c r="N44" s="69">
        <f>IF($K$12="MENSUAL",         VLOOKUP($F$12, MALLA_MENSUAL!$F$9:$QT$40, DATA!N44, 0),"ERROR")</f>
        <v>5</v>
      </c>
      <c r="O44" s="69">
        <f>IF($K$12="MENSUAL",         VLOOKUP($F$12, MALLA_MENSUAL!$F$9:$QT$40, DATA!O44, 0),"ERROR")</f>
        <v>8</v>
      </c>
      <c r="P44" s="69">
        <f>IF($K$12="MENSUAL",         VLOOKUP($F$12, MALLA_MENSUAL!$F$9:$QT$40, DATA!P44, 0),"ERROR")</f>
        <v>14</v>
      </c>
      <c r="Q44" s="69">
        <f>IF($K$12="MENSUAL",         VLOOKUP($F$12, MALLA_MENSUAL!$F$9:$QT$40, DATA!Q44, 0),"ERROR")</f>
        <v>4</v>
      </c>
      <c r="R44" s="74">
        <f>IF($K$12="MENSUAL",         VLOOKUP($F$12, MALLA_MENSUAL!$F$9:$QT$40, DATA!R44, 0),"ERROR")</f>
        <v>52</v>
      </c>
    </row>
    <row r="45" spans="1:19" s="8" customFormat="1" ht="15" customHeight="1" x14ac:dyDescent="0.25">
      <c r="A45" s="100"/>
      <c r="B45" s="101"/>
      <c r="C45" s="102"/>
      <c r="D45" s="16" t="s">
        <v>64</v>
      </c>
      <c r="E45" s="114" t="s">
        <v>74</v>
      </c>
      <c r="F45" s="115"/>
      <c r="G45" s="49">
        <f>IF($K$12="MENSUAL",         VLOOKUP($F$12, MALLA_MENSUAL!$F$9:$QT$40, DATA!G45, 0),"ERROR")</f>
        <v>0</v>
      </c>
      <c r="H45" s="49">
        <f>IF($K$12="MENSUAL",         VLOOKUP($F$12, MALLA_MENSUAL!$F$9:$QT$40, DATA!H45, 0),"ERROR")</f>
        <v>0</v>
      </c>
      <c r="I45" s="49">
        <f>IF($K$12="MENSUAL",         VLOOKUP($F$12, MALLA_MENSUAL!$F$9:$QT$40, DATA!I45, 0),"ERROR")</f>
        <v>0</v>
      </c>
      <c r="J45" s="49">
        <f>IF($K$12="MENSUAL",         VLOOKUP($F$12, MALLA_MENSUAL!$F$9:$QT$40, DATA!J45, 0),"ERROR")</f>
        <v>0</v>
      </c>
      <c r="K45" s="49">
        <f>IF($K$12="MENSUAL",         VLOOKUP($F$12, MALLA_MENSUAL!$F$9:$QT$40, DATA!K45, 0),"ERROR")</f>
        <v>0</v>
      </c>
      <c r="L45" s="49">
        <f>IF($K$12="MENSUAL",         VLOOKUP($F$12, MALLA_MENSUAL!$F$9:$QT$40, DATA!L45, 0),"ERROR")</f>
        <v>0</v>
      </c>
      <c r="M45" s="69">
        <f>IF($K$12="MENSUAL",         VLOOKUP($F$12, MALLA_MENSUAL!$F$9:$QT$40, DATA!M45, 0),"ERROR")</f>
        <v>0</v>
      </c>
      <c r="N45" s="69">
        <f>IF($K$12="MENSUAL",         VLOOKUP($F$12, MALLA_MENSUAL!$F$9:$QT$40, DATA!N45, 0),"ERROR")</f>
        <v>0</v>
      </c>
      <c r="O45" s="69">
        <f>IF($K$12="MENSUAL",         VLOOKUP($F$12, MALLA_MENSUAL!$F$9:$QT$40, DATA!O45, 0),"ERROR")</f>
        <v>0</v>
      </c>
      <c r="P45" s="69">
        <f>IF($K$12="MENSUAL",         VLOOKUP($F$12, MALLA_MENSUAL!$F$9:$QT$40, DATA!P45, 0),"ERROR")</f>
        <v>0</v>
      </c>
      <c r="Q45" s="49">
        <f>IF($K$12="MENSUAL",         VLOOKUP($F$12, MALLA_MENSUAL!$F$9:$QT$40, DATA!Q45, 0),"ERROR")</f>
        <v>0</v>
      </c>
      <c r="R45" s="74">
        <f>IF($K$12="MENSUAL",         VLOOKUP($F$12, MALLA_MENSUAL!$F$9:$QT$40, DATA!R45, 0),"ERROR")</f>
        <v>0</v>
      </c>
    </row>
    <row r="46" spans="1:19" s="8" customFormat="1" ht="15" customHeight="1" x14ac:dyDescent="0.25">
      <c r="A46" s="97" t="s">
        <v>77</v>
      </c>
      <c r="B46" s="98"/>
      <c r="C46" s="99"/>
      <c r="D46" s="16" t="s">
        <v>63</v>
      </c>
      <c r="E46" s="114" t="s">
        <v>74</v>
      </c>
      <c r="F46" s="115"/>
      <c r="G46" s="69">
        <f>IF($K$12="MENSUAL",         VLOOKUP($F$12, MALLA_MENSUAL!$F$9:$QT$40, DATA!G46, 0),"ERROR")</f>
        <v>0</v>
      </c>
      <c r="H46" s="69">
        <f>IF($K$12="MENSUAL",         VLOOKUP($F$12, MALLA_MENSUAL!$F$9:$QT$40, DATA!H46, 0),"ERROR")</f>
        <v>0</v>
      </c>
      <c r="I46" s="69">
        <f>IF($K$12="MENSUAL",         VLOOKUP($F$12, MALLA_MENSUAL!$F$9:$QT$40, DATA!I46, 0),"ERROR")</f>
        <v>0</v>
      </c>
      <c r="J46" s="69">
        <f>IF($K$12="MENSUAL",         VLOOKUP($F$12, MALLA_MENSUAL!$F$9:$QT$40, DATA!J46, 0),"ERROR")</f>
        <v>0</v>
      </c>
      <c r="K46" s="69">
        <f>IF($K$12="MENSUAL",         VLOOKUP($F$12, MALLA_MENSUAL!$F$9:$QT$40, DATA!K46, 0),"ERROR")</f>
        <v>0</v>
      </c>
      <c r="L46" s="69">
        <f>IF($K$12="MENSUAL",         VLOOKUP($F$12, MALLA_MENSUAL!$F$9:$QT$40, DATA!L46, 0),"ERROR")</f>
        <v>0</v>
      </c>
      <c r="M46" s="69">
        <f>IF($K$12="MENSUAL",         VLOOKUP($F$12, MALLA_MENSUAL!$F$9:$QT$40, DATA!M46, 0),"ERROR")</f>
        <v>12</v>
      </c>
      <c r="N46" s="69">
        <f>IF($K$12="MENSUAL",         VLOOKUP($F$12, MALLA_MENSUAL!$F$9:$QT$40, DATA!N46, 0),"ERROR")</f>
        <v>2</v>
      </c>
      <c r="O46" s="69">
        <f>IF($K$12="MENSUAL",         VLOOKUP($F$12, MALLA_MENSUAL!$F$9:$QT$40, DATA!O46, 0),"ERROR")</f>
        <v>5</v>
      </c>
      <c r="P46" s="69">
        <f>IF($K$12="MENSUAL",         VLOOKUP($F$12, MALLA_MENSUAL!$F$9:$QT$40, DATA!P46, 0),"ERROR")</f>
        <v>17</v>
      </c>
      <c r="Q46" s="69">
        <f>IF($K$12="MENSUAL",         VLOOKUP($F$12, MALLA_MENSUAL!$F$9:$QT$40, DATA!Q46, 0),"ERROR")</f>
        <v>4</v>
      </c>
      <c r="R46" s="74">
        <f>IF($K$12="MENSUAL",         VLOOKUP($F$12, MALLA_MENSUAL!$F$9:$QT$40, DATA!R46, 0),"ERROR")</f>
        <v>40</v>
      </c>
    </row>
    <row r="47" spans="1:19" s="8" customFormat="1" ht="15" customHeight="1" x14ac:dyDescent="0.25">
      <c r="A47" s="100"/>
      <c r="B47" s="101"/>
      <c r="C47" s="102"/>
      <c r="D47" s="16" t="s">
        <v>64</v>
      </c>
      <c r="E47" s="114" t="s">
        <v>74</v>
      </c>
      <c r="F47" s="115"/>
      <c r="G47" s="15">
        <f>IF($K$12="MENSUAL",         VLOOKUP($F$12, MALLA_MENSUAL!$F$9:$QT$40, DATA!G47, 0),"ERROR")</f>
        <v>0</v>
      </c>
      <c r="H47" s="15">
        <f>IF($K$12="MENSUAL",         VLOOKUP($F$12, MALLA_MENSUAL!$F$9:$QT$40, DATA!H47, 0),"ERROR")</f>
        <v>0</v>
      </c>
      <c r="I47" s="15">
        <f>IF($K$12="MENSUAL",         VLOOKUP($F$12, MALLA_MENSUAL!$F$9:$QT$40, DATA!I47, 0),"ERROR")</f>
        <v>0</v>
      </c>
      <c r="J47" s="15">
        <f>IF($K$12="MENSUAL",         VLOOKUP($F$12, MALLA_MENSUAL!$F$9:$QT$40, DATA!J47, 0),"ERROR")</f>
        <v>0</v>
      </c>
      <c r="K47" s="15">
        <f>IF($K$12="MENSUAL",         VLOOKUP($F$12, MALLA_MENSUAL!$F$9:$QT$40, DATA!K47, 0),"ERROR")</f>
        <v>0</v>
      </c>
      <c r="L47" s="15">
        <f>IF($K$12="MENSUAL",         VLOOKUP($F$12, MALLA_MENSUAL!$F$9:$QT$40, DATA!L47, 0),"ERROR")</f>
        <v>0</v>
      </c>
      <c r="M47" s="69">
        <f>IF($K$12="MENSUAL",         VLOOKUP($F$12, MALLA_MENSUAL!$F$9:$QT$40, DATA!M47, 0),"ERROR")</f>
        <v>0</v>
      </c>
      <c r="N47" s="69">
        <f>IF($K$12="MENSUAL",         VLOOKUP($F$12, MALLA_MENSUAL!$F$9:$QT$40, DATA!N47, 0),"ERROR")</f>
        <v>0</v>
      </c>
      <c r="O47" s="69">
        <f>IF($K$12="MENSUAL",         VLOOKUP($F$12, MALLA_MENSUAL!$F$9:$QT$40, DATA!O47, 0),"ERROR")</f>
        <v>0</v>
      </c>
      <c r="P47" s="69">
        <f>IF($K$12="MENSUAL",         VLOOKUP($F$12, MALLA_MENSUAL!$F$9:$QT$40, DATA!P47, 0),"ERROR")</f>
        <v>1</v>
      </c>
      <c r="Q47" s="15">
        <f>IF($K$12="MENSUAL",         VLOOKUP($F$12, MALLA_MENSUAL!$F$9:$QT$40, DATA!Q47, 0),"ERROR")</f>
        <v>0</v>
      </c>
      <c r="R47" s="74">
        <f>IF($K$12="MENSUAL",         VLOOKUP($F$12, MALLA_MENSUAL!$F$9:$QT$40, DATA!R47, 0),"ERROR")</f>
        <v>1</v>
      </c>
    </row>
    <row r="48" spans="1:19" s="8" customFormat="1" ht="15" customHeight="1" x14ac:dyDescent="0.25">
      <c r="A48" s="97" t="s">
        <v>78</v>
      </c>
      <c r="B48" s="98"/>
      <c r="C48" s="99"/>
      <c r="D48" s="16" t="s">
        <v>63</v>
      </c>
      <c r="E48" s="114" t="s">
        <v>74</v>
      </c>
      <c r="F48" s="115"/>
      <c r="G48" s="15">
        <f>IF($K$12="MENSUAL",         VLOOKUP($F$12, MALLA_MENSUAL!$F$9:$QT$40, DATA!G48, 0),"ERROR")</f>
        <v>0</v>
      </c>
      <c r="H48" s="15">
        <f>IF($K$12="MENSUAL",         VLOOKUP($F$12, MALLA_MENSUAL!$F$9:$QT$40, DATA!H48, 0),"ERROR")</f>
        <v>0</v>
      </c>
      <c r="I48" s="69">
        <f>IF($K$12="MENSUAL",         VLOOKUP($F$12, MALLA_MENSUAL!$F$9:$QT$40, DATA!I48, 0),"ERROR")</f>
        <v>0</v>
      </c>
      <c r="J48" s="69">
        <f>IF($K$12="MENSUAL",         VLOOKUP($F$12, MALLA_MENSUAL!$F$9:$QT$40, DATA!J48, 0),"ERROR")</f>
        <v>0</v>
      </c>
      <c r="K48" s="69">
        <f>IF($K$12="MENSUAL",         VLOOKUP($F$12, MALLA_MENSUAL!$F$9:$QT$40, DATA!K48, 0),"ERROR")</f>
        <v>0</v>
      </c>
      <c r="L48" s="69">
        <f>IF($K$12="MENSUAL",         VLOOKUP($F$12, MALLA_MENSUAL!$F$9:$QT$40, DATA!L48, 0),"ERROR")</f>
        <v>26</v>
      </c>
      <c r="M48" s="69">
        <f>IF($K$12="MENSUAL",         VLOOKUP($F$12, MALLA_MENSUAL!$F$9:$QT$40, DATA!M48, 0),"ERROR")</f>
        <v>32</v>
      </c>
      <c r="N48" s="69">
        <f>IF($K$12="MENSUAL",         VLOOKUP($F$12, MALLA_MENSUAL!$F$9:$QT$40, DATA!N48, 0),"ERROR")</f>
        <v>21</v>
      </c>
      <c r="O48" s="69">
        <f>IF($K$12="MENSUAL",         VLOOKUP($F$12, MALLA_MENSUAL!$F$9:$QT$40, DATA!O48, 0),"ERROR")</f>
        <v>11</v>
      </c>
      <c r="P48" s="69">
        <f>IF($K$12="MENSUAL",         VLOOKUP($F$12, MALLA_MENSUAL!$F$9:$QT$40, DATA!P48, 0),"ERROR")</f>
        <v>10</v>
      </c>
      <c r="Q48" s="69">
        <f>IF($K$12="MENSUAL",         VLOOKUP($F$12, MALLA_MENSUAL!$F$9:$QT$40, DATA!Q48, 0),"ERROR")</f>
        <v>5</v>
      </c>
      <c r="R48" s="74">
        <f>IF($K$12="MENSUAL",         VLOOKUP($F$12, MALLA_MENSUAL!$F$9:$QT$40, DATA!R48, 0),"ERROR")</f>
        <v>105</v>
      </c>
    </row>
    <row r="49" spans="1:19" s="8" customFormat="1" ht="15" customHeight="1" x14ac:dyDescent="0.25">
      <c r="A49" s="100"/>
      <c r="B49" s="101"/>
      <c r="C49" s="102"/>
      <c r="D49" s="16" t="s">
        <v>64</v>
      </c>
      <c r="E49" s="114" t="s">
        <v>74</v>
      </c>
      <c r="F49" s="115"/>
      <c r="G49" s="15">
        <f>IF($K$12="MENSUAL",         VLOOKUP($F$12, MALLA_MENSUAL!$F$9:$QT$40, DATA!G49, 0),"ERROR")</f>
        <v>0</v>
      </c>
      <c r="H49" s="15">
        <f>IF($K$12="MENSUAL",         VLOOKUP($F$12, MALLA_MENSUAL!$F$9:$QT$40, DATA!H49, 0),"ERROR")</f>
        <v>0</v>
      </c>
      <c r="I49" s="15">
        <f>IF($K$12="MENSUAL",         VLOOKUP($F$12, MALLA_MENSUAL!$F$9:$QT$40, DATA!I49, 0),"ERROR")</f>
        <v>0</v>
      </c>
      <c r="J49" s="15">
        <f>IF($K$12="MENSUAL",         VLOOKUP($F$12, MALLA_MENSUAL!$F$9:$QT$40, DATA!J49, 0),"ERROR")</f>
        <v>0</v>
      </c>
      <c r="K49" s="15">
        <f>IF($K$12="MENSUAL",         VLOOKUP($F$12, MALLA_MENSUAL!$F$9:$QT$40, DATA!K49, 0),"ERROR")</f>
        <v>0</v>
      </c>
      <c r="L49" s="15">
        <f>IF($K$12="MENSUAL",         VLOOKUP($F$12, MALLA_MENSUAL!$F$9:$QT$40, DATA!L49, 0),"ERROR")</f>
        <v>0</v>
      </c>
      <c r="M49" s="69">
        <f>IF($K$12="MENSUAL",         VLOOKUP($F$12, MALLA_MENSUAL!$F$9:$QT$40, DATA!M49, 0),"ERROR")</f>
        <v>0</v>
      </c>
      <c r="N49" s="69">
        <f>IF($K$12="MENSUAL",         VLOOKUP($F$12, MALLA_MENSUAL!$F$9:$QT$40, DATA!N49, 0),"ERROR")</f>
        <v>1</v>
      </c>
      <c r="O49" s="69">
        <f>IF($K$12="MENSUAL",         VLOOKUP($F$12, MALLA_MENSUAL!$F$9:$QT$40, DATA!O49, 0),"ERROR")</f>
        <v>2</v>
      </c>
      <c r="P49" s="69">
        <f>IF($K$12="MENSUAL",         VLOOKUP($F$12, MALLA_MENSUAL!$F$9:$QT$40, DATA!P49, 0),"ERROR")</f>
        <v>1</v>
      </c>
      <c r="Q49" s="15">
        <f>IF($K$12="MENSUAL",         VLOOKUP($F$12, MALLA_MENSUAL!$F$9:$QT$40, DATA!Q49, 0),"ERROR")</f>
        <v>0</v>
      </c>
      <c r="R49" s="74">
        <f>IF($K$12="MENSUAL",         VLOOKUP($F$12, MALLA_MENSUAL!$F$9:$QT$40, DATA!R49, 0),"ERROR")</f>
        <v>4</v>
      </c>
      <c r="S49" s="71"/>
    </row>
    <row r="50" spans="1:19" s="8" customFormat="1" ht="15" customHeight="1" x14ac:dyDescent="0.25">
      <c r="A50" s="97" t="s">
        <v>79</v>
      </c>
      <c r="B50" s="98"/>
      <c r="C50" s="99"/>
      <c r="D50" s="16" t="s">
        <v>63</v>
      </c>
      <c r="E50" s="114" t="s">
        <v>74</v>
      </c>
      <c r="F50" s="115"/>
      <c r="G50" s="15">
        <f>IF($K$12="MENSUAL",         VLOOKUP($F$12, MALLA_MENSUAL!$F$9:$QT$40, DATA!G50, 0),"ERROR")</f>
        <v>0</v>
      </c>
      <c r="H50" s="15">
        <f>IF($K$12="MENSUAL",         VLOOKUP($F$12, MALLA_MENSUAL!$F$9:$QT$40, DATA!H50, 0),"ERROR")</f>
        <v>0</v>
      </c>
      <c r="I50" s="69">
        <f>IF($K$12="MENSUAL",         VLOOKUP($F$12, MALLA_MENSUAL!$F$9:$QT$40, DATA!I50, 0),"ERROR")</f>
        <v>0</v>
      </c>
      <c r="J50" s="69">
        <f>IF($K$12="MENSUAL",         VLOOKUP($F$12, MALLA_MENSUAL!$F$9:$QT$40, DATA!J50, 0),"ERROR")</f>
        <v>0</v>
      </c>
      <c r="K50" s="69">
        <f>IF($K$12="MENSUAL",         VLOOKUP($F$12, MALLA_MENSUAL!$F$9:$QT$40, DATA!K50, 0),"ERROR")</f>
        <v>0</v>
      </c>
      <c r="L50" s="69">
        <f>IF($K$12="MENSUAL",         VLOOKUP($F$12, MALLA_MENSUAL!$F$9:$QT$40, DATA!L50, 0),"ERROR")</f>
        <v>4</v>
      </c>
      <c r="M50" s="69">
        <f>IF($K$12="MENSUAL",         VLOOKUP($F$12, MALLA_MENSUAL!$F$9:$QT$40, DATA!M50, 0),"ERROR")</f>
        <v>22</v>
      </c>
      <c r="N50" s="69">
        <f>IF($K$12="MENSUAL",         VLOOKUP($F$12, MALLA_MENSUAL!$F$9:$QT$40, DATA!N50, 0),"ERROR")</f>
        <v>29</v>
      </c>
      <c r="O50" s="69">
        <f>IF($K$12="MENSUAL",         VLOOKUP($F$12, MALLA_MENSUAL!$F$9:$QT$40, DATA!O50, 0),"ERROR")</f>
        <v>13</v>
      </c>
      <c r="P50" s="69">
        <f>IF($K$12="MENSUAL",         VLOOKUP($F$12, MALLA_MENSUAL!$F$9:$QT$40, DATA!P50, 0),"ERROR")</f>
        <v>31</v>
      </c>
      <c r="Q50" s="69">
        <f>IF($K$12="MENSUAL",         VLOOKUP($F$12, MALLA_MENSUAL!$F$9:$QT$40, DATA!Q50, 0),"ERROR")</f>
        <v>4</v>
      </c>
      <c r="R50" s="74">
        <f>IF($K$12="MENSUAL",         VLOOKUP($F$12, MALLA_MENSUAL!$F$9:$QT$40, DATA!R50, 0),"ERROR")</f>
        <v>103</v>
      </c>
      <c r="S50" s="71"/>
    </row>
    <row r="51" spans="1:19" s="8" customFormat="1" ht="15" customHeight="1" x14ac:dyDescent="0.25">
      <c r="A51" s="100"/>
      <c r="B51" s="101"/>
      <c r="C51" s="102"/>
      <c r="D51" s="16" t="s">
        <v>64</v>
      </c>
      <c r="E51" s="114" t="s">
        <v>74</v>
      </c>
      <c r="F51" s="115"/>
      <c r="G51" s="15">
        <f>IF($K$12="MENSUAL",         VLOOKUP($F$12, MALLA_MENSUAL!$F$9:$QT$40, DATA!G51, 0),"ERROR")</f>
        <v>0</v>
      </c>
      <c r="H51" s="15">
        <f>IF($K$12="MENSUAL",         VLOOKUP($F$12, MALLA_MENSUAL!$F$9:$QT$40, DATA!H51, 0),"ERROR")</f>
        <v>0</v>
      </c>
      <c r="I51" s="15">
        <f>IF($K$12="MENSUAL",         VLOOKUP($F$12, MALLA_MENSUAL!$F$9:$QT$40, DATA!I51, 0),"ERROR")</f>
        <v>0</v>
      </c>
      <c r="J51" s="15">
        <f>IF($K$12="MENSUAL",         VLOOKUP($F$12, MALLA_MENSUAL!$F$9:$QT$40, DATA!J51, 0),"ERROR")</f>
        <v>0</v>
      </c>
      <c r="K51" s="15">
        <f>IF($K$12="MENSUAL",         VLOOKUP($F$12, MALLA_MENSUAL!$F$9:$QT$40, DATA!K51, 0),"ERROR")</f>
        <v>0</v>
      </c>
      <c r="L51" s="15">
        <f>IF($K$12="MENSUAL",         VLOOKUP($F$12, MALLA_MENSUAL!$F$9:$QT$40, DATA!L51, 0),"ERROR")</f>
        <v>0</v>
      </c>
      <c r="M51" s="69">
        <f>IF($K$12="MENSUAL",         VLOOKUP($F$12, MALLA_MENSUAL!$F$9:$QT$40, DATA!M51, 0),"ERROR")</f>
        <v>0</v>
      </c>
      <c r="N51" s="69">
        <f>IF($K$12="MENSUAL",         VLOOKUP($F$12, MALLA_MENSUAL!$F$9:$QT$40, DATA!N51, 0),"ERROR")</f>
        <v>3</v>
      </c>
      <c r="O51" s="69">
        <f>IF($K$12="MENSUAL",         VLOOKUP($F$12, MALLA_MENSUAL!$F$9:$QT$40, DATA!O51, 0),"ERROR")</f>
        <v>4</v>
      </c>
      <c r="P51" s="69">
        <f>IF($K$12="MENSUAL",         VLOOKUP($F$12, MALLA_MENSUAL!$F$9:$QT$40, DATA!P51, 0),"ERROR")</f>
        <v>2</v>
      </c>
      <c r="Q51" s="15">
        <f>IF($K$12="MENSUAL",         VLOOKUP($F$12, MALLA_MENSUAL!$F$9:$QT$40, DATA!Q51, 0),"ERROR")</f>
        <v>0</v>
      </c>
      <c r="R51" s="74">
        <f>IF($K$12="MENSUAL",         VLOOKUP($F$12, MALLA_MENSUAL!$F$9:$QT$40, DATA!R51, 0),"ERROR")</f>
        <v>9</v>
      </c>
      <c r="S51" s="71"/>
    </row>
    <row r="52" spans="1:19" s="8" customFormat="1" ht="18" customHeight="1" x14ac:dyDescent="0.25">
      <c r="D52" s="9"/>
    </row>
    <row r="53" spans="1:19" s="8" customFormat="1" ht="18" customHeight="1" x14ac:dyDescent="0.25">
      <c r="A53" s="109" t="s">
        <v>80</v>
      </c>
      <c r="B53" s="109"/>
      <c r="C53" s="109"/>
      <c r="D53" s="109"/>
      <c r="E53" s="109"/>
      <c r="F53" s="109"/>
      <c r="G53" s="109"/>
      <c r="H53" s="109"/>
    </row>
    <row r="54" spans="1:19" s="8" customFormat="1" ht="9.75" customHeight="1" x14ac:dyDescent="0.25">
      <c r="D54" s="9"/>
    </row>
    <row r="55" spans="1:19" s="8" customFormat="1" ht="15" customHeight="1" x14ac:dyDescent="0.25">
      <c r="A55" s="106" t="s">
        <v>45</v>
      </c>
      <c r="B55" s="107"/>
      <c r="C55" s="107"/>
      <c r="D55" s="108"/>
      <c r="E55" s="110" t="s">
        <v>72</v>
      </c>
      <c r="F55" s="111"/>
      <c r="G55" s="10">
        <f>SUM(R58:R69)</f>
        <v>0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03" t="s">
        <v>47</v>
      </c>
      <c r="B57" s="104"/>
      <c r="C57" s="105"/>
      <c r="D57" s="36" t="s">
        <v>48</v>
      </c>
      <c r="E57" s="112" t="s">
        <v>49</v>
      </c>
      <c r="F57" s="113"/>
      <c r="G57" s="37" t="s">
        <v>50</v>
      </c>
      <c r="H57" s="37" t="s">
        <v>51</v>
      </c>
      <c r="I57" s="37" t="s">
        <v>52</v>
      </c>
      <c r="J57" s="37" t="s">
        <v>53</v>
      </c>
      <c r="K57" s="37" t="s">
        <v>54</v>
      </c>
      <c r="L57" s="37" t="s">
        <v>55</v>
      </c>
      <c r="M57" s="37" t="s">
        <v>56</v>
      </c>
      <c r="N57" s="37" t="s">
        <v>57</v>
      </c>
      <c r="O57" s="37" t="s">
        <v>58</v>
      </c>
      <c r="P57" s="37" t="s">
        <v>59</v>
      </c>
      <c r="Q57" s="37" t="s">
        <v>60</v>
      </c>
      <c r="R57" s="37" t="s">
        <v>61</v>
      </c>
      <c r="S57" s="13"/>
    </row>
    <row r="58" spans="1:19" s="8" customFormat="1" ht="15" customHeight="1" x14ac:dyDescent="0.25">
      <c r="A58" s="116" t="s">
        <v>81</v>
      </c>
      <c r="B58" s="117"/>
      <c r="C58" s="118"/>
      <c r="D58" s="16" t="s">
        <v>63</v>
      </c>
      <c r="E58" s="114" t="s">
        <v>74</v>
      </c>
      <c r="F58" s="115"/>
      <c r="G58" s="15">
        <f>IF($K$12="MENSUAL",         VLOOKUP($F$12, MALLA_MENSUAL!$F$9:$QT$40, DATA!G58, 0),"ERROR")</f>
        <v>0</v>
      </c>
      <c r="H58" s="15">
        <f>IF($K$12="MENSUAL",         VLOOKUP($F$12, MALLA_MENSUAL!$F$9:$QT$40, DATA!H58, 0),"ERROR")</f>
        <v>0</v>
      </c>
      <c r="I58" s="69">
        <f>IF($K$12="MENSUAL",         VLOOKUP($F$12, MALLA_MENSUAL!$F$9:$QT$40, DATA!I58, 0),"ERROR")</f>
        <v>0</v>
      </c>
      <c r="J58" s="69">
        <f>IF($K$12="MENSUAL",         VLOOKUP($F$12, MALLA_MENSUAL!$F$9:$QT$40, DATA!J58, 0),"ERROR")</f>
        <v>0</v>
      </c>
      <c r="K58" s="69">
        <f>IF($K$12="MENSUAL",         VLOOKUP($F$12, MALLA_MENSUAL!$F$9:$QT$40, DATA!K58, 0),"ERROR")</f>
        <v>0</v>
      </c>
      <c r="L58" s="69">
        <f>IF($K$12="MENSUAL",         VLOOKUP($F$12, MALLA_MENSUAL!$F$9:$QT$40, DATA!L58, 0),"ERROR")</f>
        <v>0</v>
      </c>
      <c r="M58" s="69">
        <f>IF($K$12="MENSUAL",         VLOOKUP($F$12, MALLA_MENSUAL!$F$9:$QT$40, DATA!M58, 0),"ERROR")</f>
        <v>0</v>
      </c>
      <c r="N58" s="69">
        <f>IF($K$12="MENSUAL",         VLOOKUP($F$12, MALLA_MENSUAL!$F$9:$QT$40, DATA!N58, 0),"ERROR")</f>
        <v>0</v>
      </c>
      <c r="O58" s="69">
        <f>IF($K$12="MENSUAL",         VLOOKUP($F$12, MALLA_MENSUAL!$F$9:$QT$40, DATA!O58, 0),"ERROR")</f>
        <v>0</v>
      </c>
      <c r="P58" s="69">
        <f>IF($K$12="MENSUAL",         VLOOKUP($F$12, MALLA_MENSUAL!$F$9:$QT$40, DATA!P58, 0),"ERROR")</f>
        <v>0</v>
      </c>
      <c r="Q58" s="69">
        <f>IF($K$12="MENSUAL",         VLOOKUP($F$12, MALLA_MENSUAL!$F$9:$QT$40, DATA!Q58, 0),"ERROR")</f>
        <v>0</v>
      </c>
      <c r="R58" s="74">
        <f>IF($K$12="MENSUAL",         VLOOKUP($F$12, MALLA_MENSUAL!$F$9:$QT$40, DATA!R58, 0),"ERROR")</f>
        <v>0</v>
      </c>
    </row>
    <row r="59" spans="1:19" s="8" customFormat="1" ht="15" customHeight="1" x14ac:dyDescent="0.25">
      <c r="A59" s="119"/>
      <c r="B59" s="120"/>
      <c r="C59" s="121"/>
      <c r="D59" s="16" t="s">
        <v>64</v>
      </c>
      <c r="E59" s="114" t="s">
        <v>74</v>
      </c>
      <c r="F59" s="115"/>
      <c r="G59" s="15">
        <f>IF($K$12="MENSUAL",         VLOOKUP($F$12, MALLA_MENSUAL!$F$9:$QT$40, DATA!G59, 0),"ERROR")</f>
        <v>0</v>
      </c>
      <c r="H59" s="15">
        <f>IF($K$12="MENSUAL",         VLOOKUP($F$12, MALLA_MENSUAL!$F$9:$QT$40, DATA!H59, 0),"ERROR")</f>
        <v>0</v>
      </c>
      <c r="I59" s="15">
        <f>IF($K$12="MENSUAL",         VLOOKUP($F$12, MALLA_MENSUAL!$F$9:$QT$40, DATA!I59, 0),"ERROR")</f>
        <v>0</v>
      </c>
      <c r="J59" s="15">
        <f>IF($K$12="MENSUAL",         VLOOKUP($F$12, MALLA_MENSUAL!$F$9:$QT$40, DATA!J59, 0),"ERROR")</f>
        <v>0</v>
      </c>
      <c r="K59" s="15">
        <f>IF($K$12="MENSUAL",         VLOOKUP($F$12, MALLA_MENSUAL!$F$9:$QT$40, DATA!K59, 0),"ERROR")</f>
        <v>0</v>
      </c>
      <c r="L59" s="15">
        <f>IF($K$12="MENSUAL",         VLOOKUP($F$12, MALLA_MENSUAL!$F$9:$QT$40, DATA!L59, 0),"ERROR")</f>
        <v>0</v>
      </c>
      <c r="M59" s="69">
        <f>IF($K$12="MENSUAL",         VLOOKUP($F$12, MALLA_MENSUAL!$F$9:$QT$40, DATA!M59, 0),"ERROR")</f>
        <v>0</v>
      </c>
      <c r="N59" s="69">
        <f>IF($K$12="MENSUAL",         VLOOKUP($F$12, MALLA_MENSUAL!$F$9:$QT$40, DATA!N59, 0),"ERROR")</f>
        <v>0</v>
      </c>
      <c r="O59" s="69">
        <f>IF($K$12="MENSUAL",         VLOOKUP($F$12, MALLA_MENSUAL!$F$9:$QT$40, DATA!O59, 0),"ERROR")</f>
        <v>0</v>
      </c>
      <c r="P59" s="69">
        <f>IF($K$12="MENSUAL",         VLOOKUP($F$12, MALLA_MENSUAL!$F$9:$QT$40, DATA!P59, 0),"ERROR")</f>
        <v>0</v>
      </c>
      <c r="Q59" s="15">
        <f>IF($K$12="MENSUAL",         VLOOKUP($F$12, MALLA_MENSUAL!$F$9:$QT$40, DATA!Q59, 0),"ERROR")</f>
        <v>0</v>
      </c>
      <c r="R59" s="74">
        <f>IF($K$12="MENSUAL",         VLOOKUP($F$12, MALLA_MENSUAL!$F$9:$QT$40, DATA!R59, 0),"ERROR")</f>
        <v>0</v>
      </c>
    </row>
    <row r="60" spans="1:19" s="8" customFormat="1" ht="15" customHeight="1" x14ac:dyDescent="0.25">
      <c r="A60" s="116" t="s">
        <v>82</v>
      </c>
      <c r="B60" s="117"/>
      <c r="C60" s="118"/>
      <c r="D60" s="16" t="s">
        <v>63</v>
      </c>
      <c r="E60" s="114" t="s">
        <v>74</v>
      </c>
      <c r="F60" s="115"/>
      <c r="G60" s="15">
        <f>IF($K$12="MENSUAL",         VLOOKUP($F$12, MALLA_MENSUAL!$F$9:$QT$40, DATA!G60, 0),"ERROR")</f>
        <v>0</v>
      </c>
      <c r="H60" s="15">
        <f>IF($K$12="MENSUAL",         VLOOKUP($F$12, MALLA_MENSUAL!$F$9:$QT$40, DATA!H60, 0),"ERROR")</f>
        <v>0</v>
      </c>
      <c r="I60" s="69">
        <f>IF($K$12="MENSUAL",         VLOOKUP($F$12, MALLA_MENSUAL!$F$9:$QT$40, DATA!I60, 0),"ERROR")</f>
        <v>0</v>
      </c>
      <c r="J60" s="69">
        <f>IF($K$12="MENSUAL",         VLOOKUP($F$12, MALLA_MENSUAL!$F$9:$QT$40, DATA!J60, 0),"ERROR")</f>
        <v>0</v>
      </c>
      <c r="K60" s="69">
        <f>IF($K$12="MENSUAL",         VLOOKUP($F$12, MALLA_MENSUAL!$F$9:$QT$40, DATA!K60, 0),"ERROR")</f>
        <v>0</v>
      </c>
      <c r="L60" s="69">
        <f>IF($K$12="MENSUAL",         VLOOKUP($F$12, MALLA_MENSUAL!$F$9:$QT$40, DATA!L60, 0),"ERROR")</f>
        <v>0</v>
      </c>
      <c r="M60" s="69">
        <f>IF($K$12="MENSUAL",         VLOOKUP($F$12, MALLA_MENSUAL!$F$9:$QT$40, DATA!M60, 0),"ERROR")</f>
        <v>0</v>
      </c>
      <c r="N60" s="69">
        <f>IF($K$12="MENSUAL",         VLOOKUP($F$12, MALLA_MENSUAL!$F$9:$QT$40, DATA!N60, 0),"ERROR")</f>
        <v>0</v>
      </c>
      <c r="O60" s="69">
        <f>IF($K$12="MENSUAL",         VLOOKUP($F$12, MALLA_MENSUAL!$F$9:$QT$40, DATA!O60, 0),"ERROR")</f>
        <v>0</v>
      </c>
      <c r="P60" s="69">
        <f>IF($K$12="MENSUAL",         VLOOKUP($F$12, MALLA_MENSUAL!$F$9:$QT$40, DATA!P60, 0),"ERROR")</f>
        <v>0</v>
      </c>
      <c r="Q60" s="69">
        <f>IF($K$12="MENSUAL",         VLOOKUP($F$12, MALLA_MENSUAL!$F$9:$QT$40, DATA!Q60, 0),"ERROR")</f>
        <v>0</v>
      </c>
      <c r="R60" s="74">
        <f>IF($K$12="MENSUAL",         VLOOKUP($F$12, MALLA_MENSUAL!$F$9:$QT$40, DATA!R60, 0),"ERROR")</f>
        <v>0</v>
      </c>
    </row>
    <row r="61" spans="1:19" s="8" customFormat="1" ht="15" customHeight="1" x14ac:dyDescent="0.25">
      <c r="A61" s="119"/>
      <c r="B61" s="120"/>
      <c r="C61" s="121"/>
      <c r="D61" s="16" t="s">
        <v>64</v>
      </c>
      <c r="E61" s="114" t="s">
        <v>74</v>
      </c>
      <c r="F61" s="115"/>
      <c r="G61" s="15">
        <f>IF($K$12="MENSUAL",         VLOOKUP($F$12, MALLA_MENSUAL!$F$9:$QT$40, DATA!G61, 0),"ERROR")</f>
        <v>0</v>
      </c>
      <c r="H61" s="15">
        <f>IF($K$12="MENSUAL",         VLOOKUP($F$12, MALLA_MENSUAL!$F$9:$QT$40, DATA!H61, 0),"ERROR")</f>
        <v>0</v>
      </c>
      <c r="I61" s="15">
        <f>IF($K$12="MENSUAL",         VLOOKUP($F$12, MALLA_MENSUAL!$F$9:$QT$40, DATA!I61, 0),"ERROR")</f>
        <v>0</v>
      </c>
      <c r="J61" s="15">
        <f>IF($K$12="MENSUAL",         VLOOKUP($F$12, MALLA_MENSUAL!$F$9:$QT$40, DATA!J61, 0),"ERROR")</f>
        <v>0</v>
      </c>
      <c r="K61" s="15">
        <f>IF($K$12="MENSUAL",         VLOOKUP($F$12, MALLA_MENSUAL!$F$9:$QT$40, DATA!K61, 0),"ERROR")</f>
        <v>0</v>
      </c>
      <c r="L61" s="15">
        <f>IF($K$12="MENSUAL",         VLOOKUP($F$12, MALLA_MENSUAL!$F$9:$QT$40, DATA!L61, 0),"ERROR")</f>
        <v>0</v>
      </c>
      <c r="M61" s="69">
        <f>IF($K$12="MENSUAL",         VLOOKUP($F$12, MALLA_MENSUAL!$F$9:$QT$40, DATA!M61, 0),"ERROR")</f>
        <v>0</v>
      </c>
      <c r="N61" s="69">
        <f>IF($K$12="MENSUAL",         VLOOKUP($F$12, MALLA_MENSUAL!$F$9:$QT$40, DATA!N61, 0),"ERROR")</f>
        <v>0</v>
      </c>
      <c r="O61" s="69">
        <f>IF($K$12="MENSUAL",         VLOOKUP($F$12, MALLA_MENSUAL!$F$9:$QT$40, DATA!O61, 0),"ERROR")</f>
        <v>0</v>
      </c>
      <c r="P61" s="69">
        <f>IF($K$12="MENSUAL",         VLOOKUP($F$12, MALLA_MENSUAL!$F$9:$QT$40, DATA!P61, 0),"ERROR")</f>
        <v>0</v>
      </c>
      <c r="Q61" s="15">
        <f>IF($K$12="MENSUAL",         VLOOKUP($F$12, MALLA_MENSUAL!$F$9:$QT$40, DATA!Q61, 0),"ERROR")</f>
        <v>0</v>
      </c>
      <c r="R61" s="74">
        <f>IF($K$12="MENSUAL",         VLOOKUP($F$12, MALLA_MENSUAL!$F$9:$QT$40, DATA!R61, 0),"ERROR")</f>
        <v>0</v>
      </c>
    </row>
    <row r="62" spans="1:19" s="8" customFormat="1" ht="15" customHeight="1" x14ac:dyDescent="0.25">
      <c r="A62" s="116" t="s">
        <v>83</v>
      </c>
      <c r="B62" s="117"/>
      <c r="C62" s="118"/>
      <c r="D62" s="16" t="s">
        <v>63</v>
      </c>
      <c r="E62" s="114" t="s">
        <v>74</v>
      </c>
      <c r="F62" s="115"/>
      <c r="G62" s="15">
        <f>IF($K$12="MENSUAL",         VLOOKUP($F$12, MALLA_MENSUAL!$F$9:$QT$40, DATA!G62, 0),"ERROR")</f>
        <v>0</v>
      </c>
      <c r="H62" s="15">
        <f>IF($K$12="MENSUAL",         VLOOKUP($F$12, MALLA_MENSUAL!$F$9:$QT$40, DATA!H62, 0),"ERROR")</f>
        <v>0</v>
      </c>
      <c r="I62" s="69">
        <f>IF($K$12="MENSUAL",         VLOOKUP($F$12, MALLA_MENSUAL!$F$9:$QT$40, DATA!I62, 0),"ERROR")</f>
        <v>0</v>
      </c>
      <c r="J62" s="69">
        <f>IF($K$12="MENSUAL",         VLOOKUP($F$12, MALLA_MENSUAL!$F$9:$QT$40, DATA!J62, 0),"ERROR")</f>
        <v>0</v>
      </c>
      <c r="K62" s="69">
        <f>IF($K$12="MENSUAL",         VLOOKUP($F$12, MALLA_MENSUAL!$F$9:$QT$40, DATA!K62, 0),"ERROR")</f>
        <v>0</v>
      </c>
      <c r="L62" s="69">
        <f>IF($K$12="MENSUAL",         VLOOKUP($F$12, MALLA_MENSUAL!$F$9:$QT$40, DATA!L62, 0),"ERROR")</f>
        <v>0</v>
      </c>
      <c r="M62" s="69">
        <f>IF($K$12="MENSUAL",         VLOOKUP($F$12, MALLA_MENSUAL!$F$9:$QT$40, DATA!M62, 0),"ERROR")</f>
        <v>0</v>
      </c>
      <c r="N62" s="69">
        <f>IF($K$12="MENSUAL",         VLOOKUP($F$12, MALLA_MENSUAL!$F$9:$QT$40, DATA!N62, 0),"ERROR")</f>
        <v>0</v>
      </c>
      <c r="O62" s="69">
        <f>IF($K$12="MENSUAL",         VLOOKUP($F$12, MALLA_MENSUAL!$F$9:$QT$40, DATA!O62, 0),"ERROR")</f>
        <v>0</v>
      </c>
      <c r="P62" s="69">
        <f>IF($K$12="MENSUAL",         VLOOKUP($F$12, MALLA_MENSUAL!$F$9:$QT$40, DATA!P62, 0),"ERROR")</f>
        <v>0</v>
      </c>
      <c r="Q62" s="49">
        <f>IF($K$12="MENSUAL",         VLOOKUP($F$12, MALLA_MENSUAL!$F$9:$QT$40, DATA!Q62, 0),"ERROR")</f>
        <v>0</v>
      </c>
      <c r="R62" s="74">
        <f>IF($K$12="MENSUAL",         VLOOKUP($F$12, MALLA_MENSUAL!$F$9:$QT$40, DATA!R62, 0),"ERROR")</f>
        <v>0</v>
      </c>
    </row>
    <row r="63" spans="1:19" s="8" customFormat="1" ht="15" customHeight="1" x14ac:dyDescent="0.25">
      <c r="A63" s="119"/>
      <c r="B63" s="120"/>
      <c r="C63" s="121"/>
      <c r="D63" s="16" t="s">
        <v>64</v>
      </c>
      <c r="E63" s="114" t="s">
        <v>74</v>
      </c>
      <c r="F63" s="115"/>
      <c r="G63" s="15">
        <f>IF($K$12="MENSUAL",         VLOOKUP($F$12, MALLA_MENSUAL!$F$9:$QT$40, DATA!G63, 0),"ERROR")</f>
        <v>0</v>
      </c>
      <c r="H63" s="15">
        <f>IF($K$12="MENSUAL",         VLOOKUP($F$12, MALLA_MENSUAL!$F$9:$QT$40, DATA!H63, 0),"ERROR")</f>
        <v>0</v>
      </c>
      <c r="I63" s="15">
        <f>IF($K$12="MENSUAL",         VLOOKUP($F$12, MALLA_MENSUAL!$F$9:$QT$40, DATA!I63, 0),"ERROR")</f>
        <v>0</v>
      </c>
      <c r="J63" s="15">
        <f>IF($K$12="MENSUAL",         VLOOKUP($F$12, MALLA_MENSUAL!$F$9:$QT$40, DATA!J63, 0),"ERROR")</f>
        <v>0</v>
      </c>
      <c r="K63" s="15">
        <f>IF($K$12="MENSUAL",         VLOOKUP($F$12, MALLA_MENSUAL!$F$9:$QT$40, DATA!K63, 0),"ERROR")</f>
        <v>0</v>
      </c>
      <c r="L63" s="15">
        <f>IF($K$12="MENSUAL",         VLOOKUP($F$12, MALLA_MENSUAL!$F$9:$QT$40, DATA!L63, 0),"ERROR")</f>
        <v>0</v>
      </c>
      <c r="M63" s="69">
        <f>IF($K$12="MENSUAL",         VLOOKUP($F$12, MALLA_MENSUAL!$F$9:$QT$40, DATA!M63, 0),"ERROR")</f>
        <v>0</v>
      </c>
      <c r="N63" s="69">
        <f>IF($K$12="MENSUAL",         VLOOKUP($F$12, MALLA_MENSUAL!$F$9:$QT$40, DATA!N63, 0),"ERROR")</f>
        <v>0</v>
      </c>
      <c r="O63" s="69">
        <f>IF($K$12="MENSUAL",         VLOOKUP($F$12, MALLA_MENSUAL!$F$9:$QT$40, DATA!O63, 0),"ERROR")</f>
        <v>0</v>
      </c>
      <c r="P63" s="69">
        <f>IF($K$12="MENSUAL",         VLOOKUP($F$12, MALLA_MENSUAL!$F$9:$QT$40, DATA!P63, 0),"ERROR")</f>
        <v>0</v>
      </c>
      <c r="Q63" s="15">
        <f>IF($K$12="MENSUAL",         VLOOKUP($F$12, MALLA_MENSUAL!$F$9:$QT$40, DATA!Q63, 0),"ERROR")</f>
        <v>0</v>
      </c>
      <c r="R63" s="74">
        <f>IF($K$12="MENSUAL",         VLOOKUP($F$12, MALLA_MENSUAL!$F$9:$QT$40, DATA!R63, 0),"ERROR")</f>
        <v>0</v>
      </c>
    </row>
    <row r="64" spans="1:19" s="8" customFormat="1" ht="15" customHeight="1" x14ac:dyDescent="0.25">
      <c r="A64" s="116" t="s">
        <v>84</v>
      </c>
      <c r="B64" s="117"/>
      <c r="C64" s="118"/>
      <c r="D64" s="16" t="s">
        <v>63</v>
      </c>
      <c r="E64" s="114" t="s">
        <v>74</v>
      </c>
      <c r="F64" s="115"/>
      <c r="G64" s="15">
        <f>IF($K$12="MENSUAL",         VLOOKUP($F$12, MALLA_MENSUAL!$F$9:$QT$40, DATA!G64, 0),"ERROR")</f>
        <v>0</v>
      </c>
      <c r="H64" s="15">
        <f>IF($K$12="MENSUAL",         VLOOKUP($F$12, MALLA_MENSUAL!$F$9:$QT$40, DATA!H64, 0),"ERROR")</f>
        <v>0</v>
      </c>
      <c r="I64" s="15">
        <f>IF($K$12="MENSUAL",         VLOOKUP($F$12, MALLA_MENSUAL!$F$9:$QT$40, DATA!I64, 0),"ERROR")</f>
        <v>0</v>
      </c>
      <c r="J64" s="15">
        <f>IF($K$12="MENSUAL",         VLOOKUP($F$12, MALLA_MENSUAL!$F$9:$QT$40, DATA!J64, 0),"ERROR")</f>
        <v>0</v>
      </c>
      <c r="K64" s="15">
        <f>IF($K$12="MENSUAL",         VLOOKUP($F$12, MALLA_MENSUAL!$F$9:$QT$40, DATA!K64, 0),"ERROR")</f>
        <v>0</v>
      </c>
      <c r="L64" s="69">
        <f>IF($K$12="MENSUAL",         VLOOKUP($F$12, MALLA_MENSUAL!$F$9:$QT$40, DATA!L64, 0),"ERROR")</f>
        <v>0</v>
      </c>
      <c r="M64" s="69">
        <f>IF($K$12="MENSUAL",         VLOOKUP($F$12, MALLA_MENSUAL!$F$9:$QT$40, DATA!M64, 0),"ERROR")</f>
        <v>0</v>
      </c>
      <c r="N64" s="69">
        <f>IF($K$12="MENSUAL",         VLOOKUP($F$12, MALLA_MENSUAL!$F$9:$QT$40, DATA!N64, 0),"ERROR")</f>
        <v>0</v>
      </c>
      <c r="O64" s="69">
        <f>IF($K$12="MENSUAL",         VLOOKUP($F$12, MALLA_MENSUAL!$F$9:$QT$40, DATA!O64, 0),"ERROR")</f>
        <v>0</v>
      </c>
      <c r="P64" s="69">
        <f>IF($K$12="MENSUAL",         VLOOKUP($F$12, MALLA_MENSUAL!$F$9:$QT$40, DATA!P64, 0),"ERROR")</f>
        <v>0</v>
      </c>
      <c r="Q64" s="69">
        <f>IF($K$12="MENSUAL",         VLOOKUP($F$12, MALLA_MENSUAL!$F$9:$QT$40, DATA!Q64, 0),"ERROR")</f>
        <v>0</v>
      </c>
      <c r="R64" s="74">
        <f>IF($K$12="MENSUAL",         VLOOKUP($F$12, MALLA_MENSUAL!$F$9:$QT$40, DATA!R64, 0),"ERROR")</f>
        <v>0</v>
      </c>
    </row>
    <row r="65" spans="1:18" s="8" customFormat="1" ht="15" customHeight="1" x14ac:dyDescent="0.25">
      <c r="A65" s="119"/>
      <c r="B65" s="120"/>
      <c r="C65" s="121"/>
      <c r="D65" s="16" t="s">
        <v>64</v>
      </c>
      <c r="E65" s="114" t="s">
        <v>74</v>
      </c>
      <c r="F65" s="115"/>
      <c r="G65" s="49">
        <f>IF($K$12="MENSUAL",         VLOOKUP($F$12, MALLA_MENSUAL!$F$9:$QT$40, DATA!G65, 0),"ERROR")</f>
        <v>0</v>
      </c>
      <c r="H65" s="49">
        <f>IF($K$12="MENSUAL",         VLOOKUP($F$12, MALLA_MENSUAL!$F$9:$QT$40, DATA!H65, 0),"ERROR")</f>
        <v>0</v>
      </c>
      <c r="I65" s="49">
        <f>IF($K$12="MENSUAL",         VLOOKUP($F$12, MALLA_MENSUAL!$F$9:$QT$40, DATA!I65, 0),"ERROR")</f>
        <v>0</v>
      </c>
      <c r="J65" s="49">
        <f>IF($K$12="MENSUAL",         VLOOKUP($F$12, MALLA_MENSUAL!$F$9:$QT$40, DATA!J65, 0),"ERROR")</f>
        <v>0</v>
      </c>
      <c r="K65" s="49">
        <f>IF($K$12="MENSUAL",         VLOOKUP($F$12, MALLA_MENSUAL!$F$9:$QT$40, DATA!K65, 0),"ERROR")</f>
        <v>0</v>
      </c>
      <c r="L65" s="49">
        <f>IF($K$12="MENSUAL",         VLOOKUP($F$12, MALLA_MENSUAL!$F$9:$QT$40, DATA!L65, 0),"ERROR")</f>
        <v>0</v>
      </c>
      <c r="M65" s="69">
        <f>IF($K$12="MENSUAL",         VLOOKUP($F$12, MALLA_MENSUAL!$F$9:$QT$40, DATA!M65, 0),"ERROR")</f>
        <v>0</v>
      </c>
      <c r="N65" s="69">
        <f>IF($K$12="MENSUAL",         VLOOKUP($F$12, MALLA_MENSUAL!$F$9:$QT$40, DATA!N65, 0),"ERROR")</f>
        <v>0</v>
      </c>
      <c r="O65" s="69">
        <f>IF($K$12="MENSUAL",         VLOOKUP($F$12, MALLA_MENSUAL!$F$9:$QT$40, DATA!O65, 0),"ERROR")</f>
        <v>0</v>
      </c>
      <c r="P65" s="69">
        <f>IF($K$12="MENSUAL",         VLOOKUP($F$12, MALLA_MENSUAL!$F$9:$QT$40, DATA!P65, 0),"ERROR")</f>
        <v>0</v>
      </c>
      <c r="Q65" s="49">
        <f>IF($K$12="MENSUAL",         VLOOKUP($F$12, MALLA_MENSUAL!$F$9:$QT$40, DATA!Q65, 0),"ERROR")</f>
        <v>0</v>
      </c>
      <c r="R65" s="74">
        <f>IF($K$12="MENSUAL",         VLOOKUP($F$12, MALLA_MENSUAL!$F$9:$QT$40, DATA!R65, 0),"ERROR")</f>
        <v>0</v>
      </c>
    </row>
    <row r="66" spans="1:18" s="8" customFormat="1" ht="15" customHeight="1" x14ac:dyDescent="0.25">
      <c r="A66" s="116" t="s">
        <v>85</v>
      </c>
      <c r="B66" s="117"/>
      <c r="C66" s="118"/>
      <c r="D66" s="16" t="s">
        <v>63</v>
      </c>
      <c r="E66" s="114" t="s">
        <v>74</v>
      </c>
      <c r="F66" s="115"/>
      <c r="G66" s="49">
        <f>IF($K$12="MENSUAL",         VLOOKUP($F$12, MALLA_MENSUAL!$F$9:$QT$40, DATA!G66, 0),"ERROR")</f>
        <v>0</v>
      </c>
      <c r="H66" s="49">
        <f>IF($K$12="MENSUAL",         VLOOKUP($F$12, MALLA_MENSUAL!$F$9:$QT$40, DATA!H66, 0),"ERROR")</f>
        <v>0</v>
      </c>
      <c r="I66" s="49">
        <f>IF($K$12="MENSUAL",         VLOOKUP($F$12, MALLA_MENSUAL!$F$9:$QT$40, DATA!I66, 0),"ERROR")</f>
        <v>0</v>
      </c>
      <c r="J66" s="49">
        <f>IF($K$12="MENSUAL",         VLOOKUP($F$12, MALLA_MENSUAL!$F$9:$QT$40, DATA!J66, 0),"ERROR")</f>
        <v>0</v>
      </c>
      <c r="K66" s="49">
        <f>IF($K$12="MENSUAL",         VLOOKUP($F$12, MALLA_MENSUAL!$F$9:$QT$40, DATA!K66, 0),"ERROR")</f>
        <v>0</v>
      </c>
      <c r="L66" s="69">
        <f>IF($K$12="MENSUAL",         VLOOKUP($F$12, MALLA_MENSUAL!$F$9:$QT$40, DATA!L66, 0),"ERROR")</f>
        <v>0</v>
      </c>
      <c r="M66" s="69">
        <f>IF($K$12="MENSUAL",         VLOOKUP($F$12, MALLA_MENSUAL!$F$9:$QT$40, DATA!M66, 0),"ERROR")</f>
        <v>0</v>
      </c>
      <c r="N66" s="69">
        <f>IF($K$12="MENSUAL",         VLOOKUP($F$12, MALLA_MENSUAL!$F$9:$QT$40, DATA!N66, 0),"ERROR")</f>
        <v>0</v>
      </c>
      <c r="O66" s="69">
        <f>IF($K$12="MENSUAL",         VLOOKUP($F$12, MALLA_MENSUAL!$F$9:$QT$40, DATA!O66, 0),"ERROR")</f>
        <v>0</v>
      </c>
      <c r="P66" s="69">
        <f>IF($K$12="MENSUAL",         VLOOKUP($F$12, MALLA_MENSUAL!$F$9:$QT$40, DATA!P66, 0),"ERROR")</f>
        <v>0</v>
      </c>
      <c r="Q66" s="69">
        <f>IF($K$12="MENSUAL",         VLOOKUP($F$12, MALLA_MENSUAL!$F$9:$QT$40, DATA!Q66, 0),"ERROR")</f>
        <v>0</v>
      </c>
      <c r="R66" s="74">
        <f>IF($K$12="MENSUAL",         VLOOKUP($F$12, MALLA_MENSUAL!$F$9:$QT$40, DATA!R66, 0),"ERROR")</f>
        <v>0</v>
      </c>
    </row>
    <row r="67" spans="1:18" s="8" customFormat="1" ht="15" customHeight="1" x14ac:dyDescent="0.25">
      <c r="A67" s="119"/>
      <c r="B67" s="120"/>
      <c r="C67" s="121"/>
      <c r="D67" s="16" t="s">
        <v>64</v>
      </c>
      <c r="E67" s="114" t="s">
        <v>74</v>
      </c>
      <c r="F67" s="115"/>
      <c r="G67" s="49">
        <f>IF($K$12="MENSUAL",         VLOOKUP($F$12, MALLA_MENSUAL!$F$9:$QT$40, DATA!G67, 0),"ERROR")</f>
        <v>0</v>
      </c>
      <c r="H67" s="49">
        <f>IF($K$12="MENSUAL",         VLOOKUP($F$12, MALLA_MENSUAL!$F$9:$QT$40, DATA!H67, 0),"ERROR")</f>
        <v>0</v>
      </c>
      <c r="I67" s="49">
        <f>IF($K$12="MENSUAL",         VLOOKUP($F$12, MALLA_MENSUAL!$F$9:$QT$40, DATA!I67, 0),"ERROR")</f>
        <v>0</v>
      </c>
      <c r="J67" s="49">
        <f>IF($K$12="MENSUAL",         VLOOKUP($F$12, MALLA_MENSUAL!$F$9:$QT$40, DATA!J67, 0),"ERROR")</f>
        <v>0</v>
      </c>
      <c r="K67" s="49">
        <f>IF($K$12="MENSUAL",         VLOOKUP($F$12, MALLA_MENSUAL!$F$9:$QT$40, DATA!K67, 0),"ERROR")</f>
        <v>0</v>
      </c>
      <c r="L67" s="49">
        <f>IF($K$12="MENSUAL",         VLOOKUP($F$12, MALLA_MENSUAL!$F$9:$QT$40, DATA!L67, 0),"ERROR")</f>
        <v>0</v>
      </c>
      <c r="M67" s="69">
        <f>IF($K$12="MENSUAL",         VLOOKUP($F$12, MALLA_MENSUAL!$F$9:$QT$40, DATA!M67, 0),"ERROR")</f>
        <v>0</v>
      </c>
      <c r="N67" s="69">
        <f>IF($K$12="MENSUAL",         VLOOKUP($F$12, MALLA_MENSUAL!$F$9:$QT$40, DATA!N67, 0),"ERROR")</f>
        <v>0</v>
      </c>
      <c r="O67" s="69">
        <f>IF($K$12="MENSUAL",         VLOOKUP($F$12, MALLA_MENSUAL!$F$9:$QT$40, DATA!O67, 0),"ERROR")</f>
        <v>0</v>
      </c>
      <c r="P67" s="69">
        <f>IF($K$12="MENSUAL",         VLOOKUP($F$12, MALLA_MENSUAL!$F$9:$QT$40, DATA!P67, 0),"ERROR")</f>
        <v>0</v>
      </c>
      <c r="Q67" s="49">
        <f>IF($K$12="MENSUAL",         VLOOKUP($F$12, MALLA_MENSUAL!$F$9:$QT$40, DATA!Q67, 0),"ERROR")</f>
        <v>0</v>
      </c>
      <c r="R67" s="74">
        <f>IF($K$12="MENSUAL",         VLOOKUP($F$12, MALLA_MENSUAL!$F$9:$QT$40, DATA!R67, 0),"ERROR")</f>
        <v>0</v>
      </c>
    </row>
    <row r="68" spans="1:18" s="8" customFormat="1" ht="15" customHeight="1" x14ac:dyDescent="0.25">
      <c r="A68" s="116" t="s">
        <v>86</v>
      </c>
      <c r="B68" s="117"/>
      <c r="C68" s="118"/>
      <c r="D68" s="16" t="s">
        <v>63</v>
      </c>
      <c r="E68" s="114" t="s">
        <v>74</v>
      </c>
      <c r="F68" s="115"/>
      <c r="G68" s="69">
        <f>IF($K$12="MENSUAL",         VLOOKUP($F$12, MALLA_MENSUAL!$F$9:$QT$40, DATA!G68, 0),"ERROR")</f>
        <v>0</v>
      </c>
      <c r="H68" s="69">
        <f>IF($K$12="MENSUAL",         VLOOKUP($F$12, MALLA_MENSUAL!$F$9:$QT$40, DATA!H68, 0),"ERROR")</f>
        <v>0</v>
      </c>
      <c r="I68" s="69">
        <f>IF($K$12="MENSUAL",         VLOOKUP($F$12, MALLA_MENSUAL!$F$9:$QT$40, DATA!I68, 0),"ERROR")</f>
        <v>0</v>
      </c>
      <c r="J68" s="69">
        <f>IF($K$12="MENSUAL",         VLOOKUP($F$12, MALLA_MENSUAL!$F$9:$QT$40, DATA!J68, 0),"ERROR")</f>
        <v>0</v>
      </c>
      <c r="K68" s="69">
        <f>IF($K$12="MENSUAL",         VLOOKUP($F$12, MALLA_MENSUAL!$F$9:$QT$40, DATA!K68, 0),"ERROR")</f>
        <v>0</v>
      </c>
      <c r="L68" s="69">
        <f>IF($K$12="MENSUAL",         VLOOKUP($F$12, MALLA_MENSUAL!$F$9:$QT$40, DATA!L68, 0),"ERROR")</f>
        <v>0</v>
      </c>
      <c r="M68" s="69">
        <f>IF($K$12="MENSUAL",         VLOOKUP($F$12, MALLA_MENSUAL!$F$9:$QT$40, DATA!M68, 0),"ERROR")</f>
        <v>0</v>
      </c>
      <c r="N68" s="69">
        <f>IF($K$12="MENSUAL",         VLOOKUP($F$12, MALLA_MENSUAL!$F$9:$QT$40, DATA!N68, 0),"ERROR")</f>
        <v>0</v>
      </c>
      <c r="O68" s="69">
        <f>IF($K$12="MENSUAL",         VLOOKUP($F$12, MALLA_MENSUAL!$F$9:$QT$40, DATA!O68, 0),"ERROR")</f>
        <v>0</v>
      </c>
      <c r="P68" s="69">
        <f>IF($K$12="MENSUAL",         VLOOKUP($F$12, MALLA_MENSUAL!$F$9:$QT$40, DATA!P68, 0),"ERROR")</f>
        <v>0</v>
      </c>
      <c r="Q68" s="69">
        <f>IF($K$12="MENSUAL",         VLOOKUP($F$12, MALLA_MENSUAL!$F$9:$QT$40, DATA!Q68, 0),"ERROR")</f>
        <v>0</v>
      </c>
      <c r="R68" s="74">
        <f>IF($K$12="MENSUAL",         VLOOKUP($F$12, MALLA_MENSUAL!$F$9:$QT$40, DATA!R68, 0),"ERROR")</f>
        <v>0</v>
      </c>
    </row>
    <row r="69" spans="1:18" s="8" customFormat="1" ht="15" customHeight="1" x14ac:dyDescent="0.25">
      <c r="A69" s="119"/>
      <c r="B69" s="120"/>
      <c r="C69" s="121"/>
      <c r="D69" s="16" t="s">
        <v>64</v>
      </c>
      <c r="E69" s="114" t="s">
        <v>74</v>
      </c>
      <c r="F69" s="115"/>
      <c r="G69" s="15">
        <f>IF($K$12="MENSUAL",         VLOOKUP($F$12, MALLA_MENSUAL!$F$9:$QT$40, DATA!G69, 0),"ERROR")</f>
        <v>0</v>
      </c>
      <c r="H69" s="15">
        <f>IF($K$12="MENSUAL",         VLOOKUP($F$12, MALLA_MENSUAL!$F$9:$QT$40, DATA!H69, 0),"ERROR")</f>
        <v>0</v>
      </c>
      <c r="I69" s="15">
        <f>IF($K$12="MENSUAL",         VLOOKUP($F$12, MALLA_MENSUAL!$F$9:$QT$40, DATA!I69, 0),"ERROR")</f>
        <v>0</v>
      </c>
      <c r="J69" s="15">
        <f>IF($K$12="MENSUAL",         VLOOKUP($F$12, MALLA_MENSUAL!$F$9:$QT$40, DATA!J69, 0),"ERROR")</f>
        <v>0</v>
      </c>
      <c r="K69" s="15">
        <f>IF($K$12="MENSUAL",         VLOOKUP($F$12, MALLA_MENSUAL!$F$9:$QT$40, DATA!K69, 0),"ERROR")</f>
        <v>0</v>
      </c>
      <c r="L69" s="15">
        <f>IF($K$12="MENSUAL",         VLOOKUP($F$12, MALLA_MENSUAL!$F$9:$QT$40, DATA!L69, 0),"ERROR")</f>
        <v>0</v>
      </c>
      <c r="M69" s="69">
        <f>IF($K$12="MENSUAL",         VLOOKUP($F$12, MALLA_MENSUAL!$F$9:$QT$40, DATA!M69, 0),"ERROR")</f>
        <v>0</v>
      </c>
      <c r="N69" s="69">
        <f>IF($K$12="MENSUAL",         VLOOKUP($F$12, MALLA_MENSUAL!$F$9:$QT$40, DATA!N69, 0),"ERROR")</f>
        <v>0</v>
      </c>
      <c r="O69" s="69">
        <f>IF($K$12="MENSUAL",         VLOOKUP($F$12, MALLA_MENSUAL!$F$9:$QT$40, DATA!O69, 0),"ERROR")</f>
        <v>0</v>
      </c>
      <c r="P69" s="69">
        <f>IF($K$12="MENSUAL",         VLOOKUP($F$12, MALLA_MENSUAL!$F$9:$QT$40, DATA!P69, 0),"ERROR")</f>
        <v>0</v>
      </c>
      <c r="Q69" s="15">
        <f>IF($K$12="MENSUAL",         VLOOKUP($F$12, MALLA_MENSUAL!$F$9:$QT$40, DATA!Q69, 0),"ERROR")</f>
        <v>0</v>
      </c>
      <c r="R69" s="74">
        <f>IF($K$12="MENSUAL",         VLOOKUP($F$12, MALLA_MENSUAL!$F$9:$QT$40, DATA!R69, 0),"ERROR")</f>
        <v>0</v>
      </c>
    </row>
  </sheetData>
  <mergeCells count="88"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CODIGO!$B$4:$B$30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24" t="s">
        <v>87</v>
      </c>
      <c r="F6" s="124"/>
      <c r="G6" s="124"/>
      <c r="H6" s="124"/>
      <c r="I6" s="124"/>
      <c r="J6" s="124"/>
      <c r="K6" s="124"/>
      <c r="L6" s="124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24"/>
      <c r="F7" s="124"/>
      <c r="G7" s="124"/>
      <c r="H7" s="124"/>
      <c r="I7" s="124"/>
      <c r="J7" s="124"/>
      <c r="K7" s="124"/>
      <c r="L7" s="124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8"/>
      <c r="F8" s="128"/>
      <c r="G8" s="128"/>
      <c r="H8" s="128"/>
      <c r="I8" s="128"/>
      <c r="J8" s="128"/>
      <c r="K8" s="128"/>
      <c r="L8" s="17"/>
      <c r="M8" s="19"/>
      <c r="AG8"/>
      <c r="AH8"/>
      <c r="AI8"/>
      <c r="AJ8"/>
      <c r="AK8"/>
      <c r="AL8"/>
      <c r="AM8"/>
    </row>
    <row r="9" spans="1:39" x14ac:dyDescent="0.25">
      <c r="B9" s="147" t="s">
        <v>3</v>
      </c>
      <c r="C9" s="147"/>
      <c r="D9" s="147"/>
      <c r="E9" s="147"/>
      <c r="F9" s="154" t="s">
        <v>0</v>
      </c>
      <c r="G9" s="155"/>
      <c r="H9" s="156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7" t="s">
        <v>4</v>
      </c>
      <c r="C10" s="147"/>
      <c r="D10" s="147"/>
      <c r="E10" s="147"/>
      <c r="F10" s="154" t="s">
        <v>10</v>
      </c>
      <c r="G10" s="155"/>
      <c r="H10" s="156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48"/>
      <c r="G11" s="149"/>
      <c r="H11" s="150"/>
      <c r="I11" s="21"/>
      <c r="J11" s="20"/>
      <c r="K11" s="151" t="s">
        <v>14</v>
      </c>
      <c r="L11" s="152"/>
      <c r="M11" s="19"/>
      <c r="AG11"/>
      <c r="AH11"/>
      <c r="AI11"/>
      <c r="AJ11"/>
      <c r="AK11"/>
      <c r="AL11"/>
      <c r="AM11"/>
    </row>
    <row r="12" spans="1:39" x14ac:dyDescent="0.25">
      <c r="B12" s="125" t="s">
        <v>111</v>
      </c>
      <c r="C12" s="125"/>
      <c r="D12" s="125"/>
      <c r="E12" s="125"/>
      <c r="F12" s="148"/>
      <c r="G12" s="149"/>
      <c r="H12" s="150"/>
      <c r="I12" s="21"/>
      <c r="J12" s="23"/>
      <c r="K12" s="153"/>
      <c r="L12" s="153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7" t="s">
        <v>7</v>
      </c>
      <c r="C13" s="147"/>
      <c r="D13" s="147"/>
      <c r="E13" s="147"/>
      <c r="F13" s="148"/>
      <c r="G13" s="149"/>
      <c r="H13" s="150"/>
      <c r="I13" s="21"/>
      <c r="J13" s="141"/>
      <c r="K13" s="141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09" t="s">
        <v>44</v>
      </c>
      <c r="B15" s="109"/>
      <c r="C15" s="109"/>
      <c r="D15" s="109"/>
      <c r="E15" s="109"/>
      <c r="F15" s="109"/>
      <c r="G15" s="109"/>
      <c r="H15" s="109"/>
    </row>
    <row r="16" spans="1:39" s="8" customFormat="1" ht="11.25" customHeight="1" x14ac:dyDescent="0.25">
      <c r="D16" s="9"/>
    </row>
    <row r="17" spans="1:19" s="8" customFormat="1" ht="15" customHeight="1" x14ac:dyDescent="0.25">
      <c r="A17" s="106" t="s">
        <v>45</v>
      </c>
      <c r="B17" s="107"/>
      <c r="C17" s="107"/>
      <c r="D17" s="108"/>
      <c r="E17" s="110" t="s">
        <v>46</v>
      </c>
      <c r="F17" s="111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3" t="s">
        <v>47</v>
      </c>
      <c r="B19" s="104"/>
      <c r="C19" s="105"/>
      <c r="D19" s="36" t="s">
        <v>48</v>
      </c>
      <c r="E19" s="112" t="s">
        <v>49</v>
      </c>
      <c r="F19" s="113"/>
      <c r="G19" s="37" t="s">
        <v>50</v>
      </c>
      <c r="H19" s="37" t="s">
        <v>51</v>
      </c>
      <c r="I19" s="37" t="s">
        <v>52</v>
      </c>
      <c r="J19" s="37" t="s">
        <v>53</v>
      </c>
      <c r="K19" s="37" t="s">
        <v>54</v>
      </c>
      <c r="L19" s="37" t="s">
        <v>55</v>
      </c>
      <c r="M19" s="37" t="s">
        <v>56</v>
      </c>
      <c r="N19" s="37" t="s">
        <v>57</v>
      </c>
      <c r="O19" s="37" t="s">
        <v>58</v>
      </c>
      <c r="P19" s="37" t="s">
        <v>59</v>
      </c>
      <c r="Q19" s="37" t="s">
        <v>60</v>
      </c>
      <c r="R19" s="37" t="s">
        <v>61</v>
      </c>
      <c r="S19" s="38"/>
    </row>
    <row r="20" spans="1:19" s="8" customFormat="1" ht="15" customHeight="1" x14ac:dyDescent="0.25">
      <c r="A20" s="97" t="s">
        <v>62</v>
      </c>
      <c r="B20" s="98"/>
      <c r="C20" s="99"/>
      <c r="D20" s="16" t="s">
        <v>63</v>
      </c>
      <c r="E20" s="114" t="s">
        <v>46</v>
      </c>
      <c r="F20" s="115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00"/>
      <c r="B21" s="101"/>
      <c r="C21" s="102"/>
      <c r="D21" s="16" t="s">
        <v>64</v>
      </c>
      <c r="E21" s="114" t="s">
        <v>46</v>
      </c>
      <c r="F21" s="115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97" t="s">
        <v>65</v>
      </c>
      <c r="B22" s="98"/>
      <c r="C22" s="99"/>
      <c r="D22" s="16" t="s">
        <v>63</v>
      </c>
      <c r="E22" s="114" t="s">
        <v>46</v>
      </c>
      <c r="F22" s="115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00"/>
      <c r="B23" s="101"/>
      <c r="C23" s="102"/>
      <c r="D23" s="16" t="s">
        <v>64</v>
      </c>
      <c r="E23" s="114" t="s">
        <v>46</v>
      </c>
      <c r="F23" s="115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97" t="s">
        <v>66</v>
      </c>
      <c r="B24" s="98"/>
      <c r="C24" s="99"/>
      <c r="D24" s="16" t="s">
        <v>63</v>
      </c>
      <c r="E24" s="114" t="s">
        <v>46</v>
      </c>
      <c r="F24" s="115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00"/>
      <c r="B25" s="101"/>
      <c r="C25" s="102"/>
      <c r="D25" s="16" t="s">
        <v>64</v>
      </c>
      <c r="E25" s="114" t="s">
        <v>46</v>
      </c>
      <c r="F25" s="115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97" t="s">
        <v>67</v>
      </c>
      <c r="B26" s="98"/>
      <c r="C26" s="99"/>
      <c r="D26" s="16" t="s">
        <v>63</v>
      </c>
      <c r="E26" s="114" t="s">
        <v>46</v>
      </c>
      <c r="F26" s="115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00"/>
      <c r="B27" s="101"/>
      <c r="C27" s="102"/>
      <c r="D27" s="16" t="s">
        <v>64</v>
      </c>
      <c r="E27" s="114" t="s">
        <v>46</v>
      </c>
      <c r="F27" s="115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97" t="s">
        <v>68</v>
      </c>
      <c r="B28" s="98"/>
      <c r="C28" s="99"/>
      <c r="D28" s="16" t="s">
        <v>63</v>
      </c>
      <c r="E28" s="114" t="s">
        <v>46</v>
      </c>
      <c r="F28" s="115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00"/>
      <c r="B29" s="101"/>
      <c r="C29" s="102"/>
      <c r="D29" s="16" t="s">
        <v>64</v>
      </c>
      <c r="E29" s="114" t="s">
        <v>46</v>
      </c>
      <c r="F29" s="115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97" t="s">
        <v>69</v>
      </c>
      <c r="B30" s="98"/>
      <c r="C30" s="99"/>
      <c r="D30" s="16" t="s">
        <v>63</v>
      </c>
      <c r="E30" s="114" t="s">
        <v>46</v>
      </c>
      <c r="F30" s="115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00"/>
      <c r="B31" s="101"/>
      <c r="C31" s="102"/>
      <c r="D31" s="16" t="s">
        <v>64</v>
      </c>
      <c r="E31" s="114" t="s">
        <v>46</v>
      </c>
      <c r="F31" s="115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97" t="s">
        <v>70</v>
      </c>
      <c r="B32" s="98"/>
      <c r="C32" s="99"/>
      <c r="D32" s="16" t="s">
        <v>63</v>
      </c>
      <c r="E32" s="114" t="s">
        <v>46</v>
      </c>
      <c r="F32" s="115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00"/>
      <c r="B33" s="101"/>
      <c r="C33" s="102"/>
      <c r="D33" s="16" t="s">
        <v>64</v>
      </c>
      <c r="E33" s="114" t="s">
        <v>46</v>
      </c>
      <c r="F33" s="115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09" t="s">
        <v>71</v>
      </c>
      <c r="B35" s="109"/>
      <c r="C35" s="109"/>
      <c r="D35" s="109"/>
      <c r="E35" s="109"/>
      <c r="F35" s="109"/>
      <c r="G35" s="109"/>
      <c r="H35" s="109"/>
    </row>
    <row r="36" spans="1:19" s="8" customFormat="1" ht="12" customHeight="1" x14ac:dyDescent="0.25">
      <c r="D36" s="9"/>
    </row>
    <row r="37" spans="1:19" s="8" customFormat="1" ht="15" customHeight="1" x14ac:dyDescent="0.25">
      <c r="A37" s="106" t="s">
        <v>45</v>
      </c>
      <c r="B37" s="107"/>
      <c r="C37" s="107"/>
      <c r="D37" s="108"/>
      <c r="E37" s="110" t="s">
        <v>72</v>
      </c>
      <c r="F37" s="111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3" t="s">
        <v>47</v>
      </c>
      <c r="B39" s="104"/>
      <c r="C39" s="105"/>
      <c r="D39" s="36" t="s">
        <v>48</v>
      </c>
      <c r="E39" s="112" t="s">
        <v>49</v>
      </c>
      <c r="F39" s="113"/>
      <c r="G39" s="37" t="s">
        <v>50</v>
      </c>
      <c r="H39" s="37" t="s">
        <v>51</v>
      </c>
      <c r="I39" s="37" t="s">
        <v>52</v>
      </c>
      <c r="J39" s="37" t="s">
        <v>53</v>
      </c>
      <c r="K39" s="37" t="s">
        <v>54</v>
      </c>
      <c r="L39" s="37" t="s">
        <v>55</v>
      </c>
      <c r="M39" s="37" t="s">
        <v>56</v>
      </c>
      <c r="N39" s="37" t="s">
        <v>57</v>
      </c>
      <c r="O39" s="37" t="s">
        <v>58</v>
      </c>
      <c r="P39" s="37" t="s">
        <v>59</v>
      </c>
      <c r="Q39" s="37" t="s">
        <v>60</v>
      </c>
      <c r="R39" s="37" t="s">
        <v>61</v>
      </c>
      <c r="S39" s="38"/>
    </row>
    <row r="40" spans="1:19" s="8" customFormat="1" ht="15" customHeight="1" x14ac:dyDescent="0.25">
      <c r="A40" s="97" t="s">
        <v>73</v>
      </c>
      <c r="B40" s="98"/>
      <c r="C40" s="99"/>
      <c r="D40" s="16" t="s">
        <v>63</v>
      </c>
      <c r="E40" s="114" t="s">
        <v>74</v>
      </c>
      <c r="F40" s="115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00"/>
      <c r="B41" s="101"/>
      <c r="C41" s="102"/>
      <c r="D41" s="16" t="s">
        <v>64</v>
      </c>
      <c r="E41" s="114" t="s">
        <v>74</v>
      </c>
      <c r="F41" s="115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97" t="s">
        <v>75</v>
      </c>
      <c r="B42" s="98"/>
      <c r="C42" s="99"/>
      <c r="D42" s="16" t="s">
        <v>63</v>
      </c>
      <c r="E42" s="114" t="s">
        <v>74</v>
      </c>
      <c r="F42" s="115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00"/>
      <c r="B43" s="101"/>
      <c r="C43" s="102"/>
      <c r="D43" s="16" t="s">
        <v>64</v>
      </c>
      <c r="E43" s="114" t="s">
        <v>74</v>
      </c>
      <c r="F43" s="115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97" t="s">
        <v>76</v>
      </c>
      <c r="B44" s="98"/>
      <c r="C44" s="99"/>
      <c r="D44" s="16" t="s">
        <v>63</v>
      </c>
      <c r="E44" s="114" t="s">
        <v>74</v>
      </c>
      <c r="F44" s="115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00"/>
      <c r="B45" s="101"/>
      <c r="C45" s="102"/>
      <c r="D45" s="16" t="s">
        <v>64</v>
      </c>
      <c r="E45" s="114" t="s">
        <v>74</v>
      </c>
      <c r="F45" s="115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97" t="s">
        <v>77</v>
      </c>
      <c r="B46" s="98"/>
      <c r="C46" s="99"/>
      <c r="D46" s="16" t="s">
        <v>63</v>
      </c>
      <c r="E46" s="114" t="s">
        <v>74</v>
      </c>
      <c r="F46" s="115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00"/>
      <c r="B47" s="101"/>
      <c r="C47" s="102"/>
      <c r="D47" s="16" t="s">
        <v>64</v>
      </c>
      <c r="E47" s="114" t="s">
        <v>74</v>
      </c>
      <c r="F47" s="115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97" t="s">
        <v>78</v>
      </c>
      <c r="B48" s="98"/>
      <c r="C48" s="99"/>
      <c r="D48" s="16" t="s">
        <v>63</v>
      </c>
      <c r="E48" s="114" t="s">
        <v>74</v>
      </c>
      <c r="F48" s="115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00"/>
      <c r="B49" s="101"/>
      <c r="C49" s="102"/>
      <c r="D49" s="16" t="s">
        <v>64</v>
      </c>
      <c r="E49" s="114" t="s">
        <v>74</v>
      </c>
      <c r="F49" s="115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97" t="s">
        <v>79</v>
      </c>
      <c r="B50" s="98"/>
      <c r="C50" s="99"/>
      <c r="D50" s="16" t="s">
        <v>63</v>
      </c>
      <c r="E50" s="114" t="s">
        <v>74</v>
      </c>
      <c r="F50" s="115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00"/>
      <c r="B51" s="101"/>
      <c r="C51" s="102"/>
      <c r="D51" s="16" t="s">
        <v>64</v>
      </c>
      <c r="E51" s="114" t="s">
        <v>74</v>
      </c>
      <c r="F51" s="115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09" t="s">
        <v>80</v>
      </c>
      <c r="B53" s="109"/>
      <c r="C53" s="109"/>
      <c r="D53" s="109"/>
      <c r="E53" s="109"/>
      <c r="F53" s="109"/>
      <c r="G53" s="109"/>
      <c r="H53" s="109"/>
    </row>
    <row r="54" spans="1:19" s="8" customFormat="1" ht="9.75" customHeight="1" x14ac:dyDescent="0.25">
      <c r="D54" s="9"/>
    </row>
    <row r="55" spans="1:19" s="8" customFormat="1" ht="15" customHeight="1" x14ac:dyDescent="0.25">
      <c r="A55" s="106" t="s">
        <v>45</v>
      </c>
      <c r="B55" s="107"/>
      <c r="C55" s="107"/>
      <c r="D55" s="108"/>
      <c r="E55" s="110" t="s">
        <v>72</v>
      </c>
      <c r="F55" s="111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42" t="s">
        <v>47</v>
      </c>
      <c r="B57" s="143"/>
      <c r="C57" s="144"/>
      <c r="D57" s="11" t="s">
        <v>48</v>
      </c>
      <c r="E57" s="145" t="s">
        <v>49</v>
      </c>
      <c r="F57" s="146"/>
      <c r="G57" s="12" t="s">
        <v>50</v>
      </c>
      <c r="H57" s="12" t="s">
        <v>51</v>
      </c>
      <c r="I57" s="12" t="s">
        <v>52</v>
      </c>
      <c r="J57" s="12" t="s">
        <v>53</v>
      </c>
      <c r="K57" s="12" t="s">
        <v>54</v>
      </c>
      <c r="L57" s="12" t="s">
        <v>55</v>
      </c>
      <c r="M57" s="12" t="s">
        <v>56</v>
      </c>
      <c r="N57" s="12" t="s">
        <v>57</v>
      </c>
      <c r="O57" s="12" t="s">
        <v>58</v>
      </c>
      <c r="P57" s="12" t="s">
        <v>59</v>
      </c>
      <c r="Q57" s="12" t="s">
        <v>60</v>
      </c>
      <c r="R57" s="12" t="s">
        <v>61</v>
      </c>
      <c r="S57" s="13"/>
    </row>
    <row r="58" spans="1:19" s="8" customFormat="1" ht="15" customHeight="1" x14ac:dyDescent="0.25">
      <c r="A58" s="116" t="s">
        <v>81</v>
      </c>
      <c r="B58" s="117"/>
      <c r="C58" s="118"/>
      <c r="D58" s="16" t="s">
        <v>63</v>
      </c>
      <c r="E58" s="114" t="s">
        <v>74</v>
      </c>
      <c r="F58" s="115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19"/>
      <c r="B59" s="120"/>
      <c r="C59" s="121"/>
      <c r="D59" s="16" t="s">
        <v>64</v>
      </c>
      <c r="E59" s="114" t="s">
        <v>74</v>
      </c>
      <c r="F59" s="115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6" t="s">
        <v>82</v>
      </c>
      <c r="B60" s="117"/>
      <c r="C60" s="118"/>
      <c r="D60" s="16" t="s">
        <v>63</v>
      </c>
      <c r="E60" s="114" t="s">
        <v>74</v>
      </c>
      <c r="F60" s="115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19"/>
      <c r="B61" s="120"/>
      <c r="C61" s="121"/>
      <c r="D61" s="16" t="s">
        <v>64</v>
      </c>
      <c r="E61" s="114" t="s">
        <v>74</v>
      </c>
      <c r="F61" s="115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6" t="s">
        <v>83</v>
      </c>
      <c r="B62" s="117"/>
      <c r="C62" s="118"/>
      <c r="D62" s="16" t="s">
        <v>63</v>
      </c>
      <c r="E62" s="114" t="s">
        <v>74</v>
      </c>
      <c r="F62" s="115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19"/>
      <c r="B63" s="120"/>
      <c r="C63" s="121"/>
      <c r="D63" s="16" t="s">
        <v>64</v>
      </c>
      <c r="E63" s="114" t="s">
        <v>74</v>
      </c>
      <c r="F63" s="115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6" t="s">
        <v>84</v>
      </c>
      <c r="B64" s="117"/>
      <c r="C64" s="118"/>
      <c r="D64" s="16" t="s">
        <v>63</v>
      </c>
      <c r="E64" s="114" t="s">
        <v>74</v>
      </c>
      <c r="F64" s="115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19"/>
      <c r="B65" s="120"/>
      <c r="C65" s="121"/>
      <c r="D65" s="16" t="s">
        <v>64</v>
      </c>
      <c r="E65" s="114" t="s">
        <v>74</v>
      </c>
      <c r="F65" s="115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6" t="s">
        <v>85</v>
      </c>
      <c r="B66" s="117"/>
      <c r="C66" s="118"/>
      <c r="D66" s="16" t="s">
        <v>63</v>
      </c>
      <c r="E66" s="114" t="s">
        <v>74</v>
      </c>
      <c r="F66" s="115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19"/>
      <c r="B67" s="120"/>
      <c r="C67" s="121"/>
      <c r="D67" s="16" t="s">
        <v>64</v>
      </c>
      <c r="E67" s="114" t="s">
        <v>74</v>
      </c>
      <c r="F67" s="115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6" t="s">
        <v>86</v>
      </c>
      <c r="B68" s="117"/>
      <c r="C68" s="118"/>
      <c r="D68" s="16" t="s">
        <v>63</v>
      </c>
      <c r="E68" s="114" t="s">
        <v>74</v>
      </c>
      <c r="F68" s="115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19"/>
      <c r="B69" s="120"/>
      <c r="C69" s="121"/>
      <c r="D69" s="16" t="s">
        <v>64</v>
      </c>
      <c r="E69" s="114" t="s">
        <v>74</v>
      </c>
      <c r="F69" s="115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J10" sqref="J10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7" t="s">
        <v>115</v>
      </c>
      <c r="C1" s="158"/>
      <c r="D1" s="159"/>
    </row>
    <row r="2" spans="2:5" x14ac:dyDescent="0.25">
      <c r="B2" s="157"/>
      <c r="C2" s="158"/>
      <c r="D2" s="159"/>
    </row>
    <row r="3" spans="2:5" x14ac:dyDescent="0.25">
      <c r="B3" s="157"/>
      <c r="C3" s="158"/>
      <c r="D3" s="159"/>
      <c r="E3" s="68" t="s">
        <v>13</v>
      </c>
    </row>
    <row r="4" spans="2:5" ht="15.75" x14ac:dyDescent="0.25">
      <c r="B4" s="6" t="s">
        <v>15</v>
      </c>
      <c r="C4" s="52"/>
      <c r="D4" s="65"/>
      <c r="E4" s="67" t="s">
        <v>114</v>
      </c>
    </row>
    <row r="5" spans="2:5" ht="15.75" x14ac:dyDescent="0.25">
      <c r="B5" s="7" t="s">
        <v>16</v>
      </c>
      <c r="C5" s="72"/>
      <c r="D5" s="73"/>
      <c r="E5" s="76"/>
    </row>
    <row r="6" spans="2:5" ht="15.75" x14ac:dyDescent="0.25">
      <c r="B6" s="7" t="s">
        <v>17</v>
      </c>
      <c r="C6" s="52"/>
      <c r="D6" s="65"/>
      <c r="E6" s="66"/>
    </row>
    <row r="7" spans="2:5" ht="15.75" x14ac:dyDescent="0.25">
      <c r="B7" s="7" t="s">
        <v>18</v>
      </c>
      <c r="C7" s="52"/>
      <c r="D7" s="65"/>
      <c r="E7" s="66"/>
    </row>
    <row r="8" spans="2:5" ht="15.75" x14ac:dyDescent="0.25">
      <c r="B8" s="7" t="s">
        <v>19</v>
      </c>
      <c r="C8" s="52"/>
      <c r="D8" s="65"/>
      <c r="E8" s="66"/>
    </row>
    <row r="9" spans="2:5" ht="15.75" x14ac:dyDescent="0.25">
      <c r="B9" s="7" t="s">
        <v>20</v>
      </c>
      <c r="C9" s="52"/>
      <c r="D9" s="65"/>
      <c r="E9" s="66"/>
    </row>
    <row r="10" spans="2:5" ht="15.75" x14ac:dyDescent="0.25">
      <c r="B10" s="7" t="s">
        <v>21</v>
      </c>
      <c r="C10" s="52"/>
      <c r="D10" s="65"/>
      <c r="E10" s="66"/>
    </row>
    <row r="11" spans="2:5" ht="15.75" x14ac:dyDescent="0.25">
      <c r="B11" s="7" t="s">
        <v>22</v>
      </c>
      <c r="C11" s="52"/>
      <c r="D11" s="65"/>
      <c r="E11" s="66"/>
    </row>
    <row r="12" spans="2:5" ht="15.75" x14ac:dyDescent="0.25">
      <c r="B12" s="7" t="s">
        <v>23</v>
      </c>
      <c r="C12" s="52"/>
      <c r="D12" s="65"/>
      <c r="E12" s="66"/>
    </row>
    <row r="13" spans="2:5" ht="15.75" x14ac:dyDescent="0.25">
      <c r="B13" s="7" t="s">
        <v>24</v>
      </c>
      <c r="C13" s="52"/>
      <c r="D13" s="65"/>
      <c r="E13" s="66"/>
    </row>
    <row r="14" spans="2:5" ht="15.75" x14ac:dyDescent="0.25">
      <c r="B14" s="7" t="s">
        <v>25</v>
      </c>
      <c r="C14" s="52"/>
      <c r="D14" s="65"/>
      <c r="E14" s="66"/>
    </row>
    <row r="15" spans="2:5" ht="15.75" x14ac:dyDescent="0.25">
      <c r="B15" s="7" t="s">
        <v>26</v>
      </c>
      <c r="C15" s="52"/>
      <c r="D15" s="65"/>
      <c r="E15" s="66"/>
    </row>
    <row r="16" spans="2:5" ht="15.75" x14ac:dyDescent="0.25">
      <c r="B16" s="7" t="s">
        <v>27</v>
      </c>
      <c r="C16" s="52"/>
      <c r="D16" s="65"/>
      <c r="E16" s="66"/>
    </row>
    <row r="17" spans="2:5" ht="15.75" x14ac:dyDescent="0.25">
      <c r="B17" s="7" t="s">
        <v>28</v>
      </c>
      <c r="C17" s="52"/>
      <c r="D17" s="65"/>
      <c r="E17" s="66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B20" s="7" t="s">
        <v>31</v>
      </c>
      <c r="C20" s="54"/>
      <c r="D20" s="55"/>
      <c r="E20" s="4"/>
    </row>
    <row r="21" spans="2:5" ht="15" customHeight="1" x14ac:dyDescent="0.25">
      <c r="B21" s="7" t="s">
        <v>32</v>
      </c>
      <c r="C21" s="56"/>
      <c r="D21" s="57"/>
      <c r="E21" s="4"/>
    </row>
    <row r="22" spans="2:5" ht="15" customHeight="1" x14ac:dyDescent="0.25">
      <c r="B22" s="7" t="s">
        <v>33</v>
      </c>
      <c r="C22" s="56"/>
      <c r="D22" s="58"/>
      <c r="E22" s="4"/>
    </row>
    <row r="23" spans="2:5" ht="15" customHeight="1" x14ac:dyDescent="0.25">
      <c r="B23" s="7" t="s">
        <v>34</v>
      </c>
      <c r="C23" s="56"/>
      <c r="D23" s="58"/>
      <c r="E23" s="4"/>
    </row>
    <row r="24" spans="2:5" ht="15" customHeight="1" x14ac:dyDescent="0.25">
      <c r="B24" s="7" t="s">
        <v>35</v>
      </c>
      <c r="C24" s="56"/>
      <c r="D24" s="58"/>
      <c r="E24" s="4"/>
    </row>
    <row r="25" spans="2:5" ht="15" customHeight="1" x14ac:dyDescent="0.25">
      <c r="B25" s="7" t="s">
        <v>36</v>
      </c>
      <c r="C25" s="56"/>
      <c r="D25" s="58"/>
      <c r="E25" s="4"/>
    </row>
    <row r="26" spans="2:5" ht="15" customHeight="1" x14ac:dyDescent="0.25">
      <c r="B26" s="7" t="s">
        <v>37</v>
      </c>
      <c r="C26" s="56"/>
      <c r="D26" s="58"/>
      <c r="E26" s="4"/>
    </row>
    <row r="27" spans="2:5" ht="15" customHeight="1" x14ac:dyDescent="0.25">
      <c r="B27" s="7" t="s">
        <v>38</v>
      </c>
      <c r="C27" s="56"/>
      <c r="D27" s="58"/>
      <c r="E27" s="4"/>
    </row>
    <row r="28" spans="2:5" ht="15" customHeight="1" x14ac:dyDescent="0.25">
      <c r="B28" s="7" t="s">
        <v>39</v>
      </c>
      <c r="C28" s="56"/>
      <c r="D28" s="58"/>
      <c r="E28" s="4"/>
    </row>
    <row r="29" spans="2:5" ht="15" customHeight="1" x14ac:dyDescent="0.25">
      <c r="B29" s="7" t="s">
        <v>40</v>
      </c>
      <c r="C29" s="56"/>
      <c r="D29" s="58"/>
      <c r="E29" s="4"/>
    </row>
    <row r="30" spans="2:5" ht="15" customHeight="1" x14ac:dyDescent="0.25">
      <c r="B30" s="7" t="s">
        <v>41</v>
      </c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B32" s="51"/>
      <c r="C32" s="54"/>
      <c r="D32" s="55"/>
    </row>
    <row r="33" spans="2:4" ht="15" customHeight="1" x14ac:dyDescent="0.25">
      <c r="B33" s="51"/>
      <c r="C33" s="56"/>
      <c r="D33" s="57"/>
    </row>
    <row r="34" spans="2:4" ht="15" customHeight="1" x14ac:dyDescent="0.25">
      <c r="B34" s="51"/>
      <c r="C34" s="56"/>
      <c r="D34" s="58"/>
    </row>
    <row r="35" spans="2:4" ht="15" customHeight="1" x14ac:dyDescent="0.25">
      <c r="C35" s="56"/>
      <c r="D35" s="58"/>
    </row>
    <row r="36" spans="2:4" ht="15" customHeight="1" x14ac:dyDescent="0.25">
      <c r="C36" s="56"/>
      <c r="D36" s="58"/>
    </row>
    <row r="37" spans="2:4" ht="15" customHeight="1" x14ac:dyDescent="0.25">
      <c r="C37" s="56"/>
      <c r="D37" s="58"/>
    </row>
    <row r="38" spans="2:4" ht="15" customHeight="1" x14ac:dyDescent="0.25">
      <c r="C38" s="56"/>
      <c r="D38" s="58"/>
    </row>
    <row r="39" spans="2:4" ht="15" customHeight="1" x14ac:dyDescent="0.25">
      <c r="C39" s="54"/>
      <c r="D39" s="55"/>
    </row>
    <row r="40" spans="2:4" ht="15" customHeight="1" x14ac:dyDescent="0.25">
      <c r="C40" s="56"/>
      <c r="D40" s="58"/>
    </row>
    <row r="41" spans="2:4" ht="15" customHeight="1" x14ac:dyDescent="0.25">
      <c r="C41" s="56"/>
      <c r="D41" s="58"/>
    </row>
    <row r="42" spans="2:4" ht="15" customHeight="1" x14ac:dyDescent="0.25">
      <c r="C42" s="56"/>
      <c r="D42" s="58"/>
    </row>
    <row r="43" spans="2:4" ht="15" customHeight="1" x14ac:dyDescent="0.25">
      <c r="C43" s="54"/>
      <c r="D43" s="55"/>
    </row>
    <row r="44" spans="2:4" ht="15" customHeight="1" x14ac:dyDescent="0.25">
      <c r="C44" s="56"/>
      <c r="D44" s="57"/>
    </row>
    <row r="45" spans="2:4" ht="15" customHeight="1" x14ac:dyDescent="0.25">
      <c r="C45" s="56"/>
      <c r="D45" s="58"/>
    </row>
    <row r="46" spans="2:4" ht="15" customHeight="1" x14ac:dyDescent="0.25">
      <c r="C46" s="56"/>
      <c r="D46" s="58"/>
    </row>
    <row r="47" spans="2:4" ht="15" customHeight="1" x14ac:dyDescent="0.25">
      <c r="C47" s="56"/>
      <c r="D47" s="58"/>
    </row>
    <row r="48" spans="2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2026-05-28T20:37:49Z</dcterms:modified>
</cp:coreProperties>
</file>