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MARZO\"/>
    </mc:Choice>
  </mc:AlternateContent>
  <xr:revisionPtr revIDLastSave="0" documentId="13_ncr:1_{CCC8CE2E-F1CC-49F8-B068-E7DA8B15A490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P26" i="27" l="1"/>
  <c r="JC26" i="27"/>
  <c r="OQ26" i="27"/>
  <c r="QM26" i="27"/>
  <c r="M11" i="74"/>
  <c r="JY26" i="27" l="1"/>
  <c r="DM26" i="27"/>
  <c r="AS26" i="27"/>
  <c r="JL26" i="27"/>
  <c r="GF26" i="27"/>
  <c r="GF25" i="27" s="1"/>
  <c r="FH26" i="27"/>
  <c r="FH25" i="27" s="1"/>
  <c r="BD26" i="27"/>
  <c r="BD25" i="27" s="1"/>
  <c r="AR26" i="27"/>
  <c r="AR25" i="27" s="1"/>
  <c r="MU26" i="27"/>
  <c r="MU25" i="27" s="1"/>
  <c r="KY26" i="27"/>
  <c r="KY25" i="27" s="1"/>
  <c r="NQ26" i="27"/>
  <c r="NQ25" i="27" s="1"/>
  <c r="MG26" i="27"/>
  <c r="MG25" i="27" s="1"/>
  <c r="LI26" i="27"/>
  <c r="JA26" i="27"/>
  <c r="GG26" i="27"/>
  <c r="PL26" i="27"/>
  <c r="LT26" i="27"/>
  <c r="LT25" i="27" s="1"/>
  <c r="IN26" i="27"/>
  <c r="IN25" i="27" s="1"/>
  <c r="ND26" i="27"/>
  <c r="ND25" i="27" s="1"/>
  <c r="JX26" i="27"/>
  <c r="JX25" i="27" s="1"/>
  <c r="FT26" i="27"/>
  <c r="FT25" i="27" s="1"/>
  <c r="QJ26" i="27"/>
  <c r="QJ25" i="27" s="1"/>
  <c r="PX26" i="27"/>
  <c r="PX25" i="27" s="1"/>
  <c r="OZ26" i="27"/>
  <c r="OZ25" i="27" s="1"/>
  <c r="ON26" i="27"/>
  <c r="OB26" i="27"/>
  <c r="MR26" i="27"/>
  <c r="MF26" i="27"/>
  <c r="LH26" i="27"/>
  <c r="LH25" i="27" s="1"/>
  <c r="KV26" i="27"/>
  <c r="KV25" i="27" s="1"/>
  <c r="KJ26" i="27"/>
  <c r="KJ25" i="27" s="1"/>
  <c r="IZ26" i="27"/>
  <c r="IZ25" i="27" s="1"/>
  <c r="IB26" i="27"/>
  <c r="IB25" i="27" s="1"/>
  <c r="HP26" i="27"/>
  <c r="HP25" i="27" s="1"/>
  <c r="HD26" i="27"/>
  <c r="GR26" i="27"/>
  <c r="GR25" i="27" s="1"/>
  <c r="EV26" i="27"/>
  <c r="EJ26" i="27"/>
  <c r="DX26" i="27"/>
  <c r="DL26" i="27"/>
  <c r="CZ26" i="27"/>
  <c r="CZ25" i="27" s="1"/>
  <c r="CN26" i="27"/>
  <c r="CN25" i="27" s="1"/>
  <c r="CB26" i="27"/>
  <c r="CB25" i="27" s="1"/>
  <c r="BP26" i="27"/>
  <c r="BP25" i="27" s="1"/>
  <c r="AF26" i="27"/>
  <c r="AF25" i="27" s="1"/>
  <c r="QK26" i="27"/>
  <c r="QK25" i="27" s="1"/>
  <c r="PY26" i="27"/>
  <c r="PY25" i="27" s="1"/>
  <c r="PM26" i="27"/>
  <c r="PM25" i="27" s="1"/>
  <c r="PA26" i="27"/>
  <c r="OO26" i="27"/>
  <c r="OC26" i="27"/>
  <c r="OC25" i="27" s="1"/>
  <c r="NE26" i="27"/>
  <c r="MS26" i="27"/>
  <c r="MS25" i="27" s="1"/>
  <c r="LU26" i="27"/>
  <c r="LU25" i="27" s="1"/>
  <c r="KW26" i="27"/>
  <c r="KW25" i="27" s="1"/>
  <c r="KK26" i="27"/>
  <c r="KK25" i="27" s="1"/>
  <c r="JM26" i="27"/>
  <c r="JM25" i="27" s="1"/>
  <c r="IO26" i="27"/>
  <c r="IO25" i="27" s="1"/>
  <c r="IC26" i="27"/>
  <c r="HQ26" i="27"/>
  <c r="HQ25" i="27" s="1"/>
  <c r="HE26" i="27"/>
  <c r="GS26" i="27"/>
  <c r="FU26" i="27"/>
  <c r="FU25" i="27" s="1"/>
  <c r="FI26" i="27"/>
  <c r="FI25" i="27" s="1"/>
  <c r="EW26" i="27"/>
  <c r="EW25" i="27" s="1"/>
  <c r="EK26" i="27"/>
  <c r="EK25" i="27" s="1"/>
  <c r="DY26" i="27"/>
  <c r="DY25" i="27" s="1"/>
  <c r="DA26" i="27"/>
  <c r="DA25" i="27" s="1"/>
  <c r="CO26" i="27"/>
  <c r="CO25" i="27" s="1"/>
  <c r="CC26" i="27"/>
  <c r="CC25" i="27" s="1"/>
  <c r="BQ26" i="27"/>
  <c r="BQ25" i="27" s="1"/>
  <c r="BE26" i="27"/>
  <c r="BE25" i="27" s="1"/>
  <c r="AG26" i="27"/>
  <c r="ME26" i="27"/>
  <c r="PO26" i="27"/>
  <c r="PO25" i="27" s="1"/>
  <c r="NS26" i="27"/>
  <c r="NS25" i="27" s="1"/>
  <c r="KA26" i="27"/>
  <c r="IQ26" i="27"/>
  <c r="IQ25" i="27" s="1"/>
  <c r="HS26" i="27"/>
  <c r="HS25" i="27" s="1"/>
  <c r="GT26" i="27"/>
  <c r="GT25" i="27" s="1"/>
  <c r="EX26" i="27"/>
  <c r="EX25" i="27" s="1"/>
  <c r="DB26" i="27"/>
  <c r="DB25" i="27" s="1"/>
  <c r="BF26" i="27"/>
  <c r="BF25" i="27" s="1"/>
  <c r="PZ26" i="27"/>
  <c r="PZ25" i="27" s="1"/>
  <c r="PB26" i="27"/>
  <c r="PB25" i="27" s="1"/>
  <c r="OD26" i="27"/>
  <c r="OD25" i="27" s="1"/>
  <c r="NF26" i="27"/>
  <c r="NF25" i="27" s="1"/>
  <c r="ID26" i="27"/>
  <c r="FV26" i="27"/>
  <c r="FV25" i="27" s="1"/>
  <c r="DZ26" i="27"/>
  <c r="DZ25" i="27" s="1"/>
  <c r="CD26" i="27"/>
  <c r="CD25" i="27" s="1"/>
  <c r="DK26" i="27"/>
  <c r="DK25" i="27" s="1"/>
  <c r="BO26" i="27"/>
  <c r="BO25" i="27" s="1"/>
  <c r="AQ26" i="27"/>
  <c r="AQ25" i="27" s="1"/>
  <c r="LG26" i="27"/>
  <c r="LG25" i="27" s="1"/>
  <c r="KU26" i="27"/>
  <c r="KU25" i="27" s="1"/>
  <c r="HC26" i="27"/>
  <c r="HC25" i="27" s="1"/>
  <c r="GE26" i="27"/>
  <c r="FG26" i="27"/>
  <c r="EI26" i="27"/>
  <c r="CM26" i="27"/>
  <c r="KZ26" i="27"/>
  <c r="KZ25" i="27" s="1"/>
  <c r="KB26" i="27"/>
  <c r="KB25" i="27" s="1"/>
  <c r="JP26" i="27"/>
  <c r="JP25" i="27" s="1"/>
  <c r="NZ26" i="27"/>
  <c r="NZ25" i="27" s="1"/>
  <c r="KT26" i="27"/>
  <c r="KT25" i="27" s="1"/>
  <c r="HB26" i="27"/>
  <c r="HB25" i="27" s="1"/>
  <c r="DJ26" i="27"/>
  <c r="DJ25" i="27" s="1"/>
  <c r="R26" i="27"/>
  <c r="OF26" i="27"/>
  <c r="OF25" i="27" s="1"/>
  <c r="LX26" i="27"/>
  <c r="LX25" i="27" s="1"/>
  <c r="IR26" i="27"/>
  <c r="IR25" i="27" s="1"/>
  <c r="FX26" i="27"/>
  <c r="FX25" i="27" s="1"/>
  <c r="DP26" i="27"/>
  <c r="DP25" i="27" s="1"/>
  <c r="BH26" i="27"/>
  <c r="BH25" i="27" s="1"/>
  <c r="QS26" i="27"/>
  <c r="QS25" i="27" s="1"/>
  <c r="NY26" i="27"/>
  <c r="NY25" i="27" s="1"/>
  <c r="KS26" i="27"/>
  <c r="KS25" i="27" s="1"/>
  <c r="HM26" i="27"/>
  <c r="HM25" i="27" s="1"/>
  <c r="DU26" i="27"/>
  <c r="DU25" i="27" s="1"/>
  <c r="AC26" i="27"/>
  <c r="AC25" i="27" s="1"/>
  <c r="NG26" i="27"/>
  <c r="NG25" i="27" s="1"/>
  <c r="GI26" i="27"/>
  <c r="GI25" i="27" s="1"/>
  <c r="AI26" i="27"/>
  <c r="AI25" i="27" s="1"/>
  <c r="MH26" i="27"/>
  <c r="MH25" i="27" s="1"/>
  <c r="LV26" i="27"/>
  <c r="LV25" i="27" s="1"/>
  <c r="LJ26" i="27"/>
  <c r="LJ25" i="27" s="1"/>
  <c r="KX26" i="27"/>
  <c r="KX25" i="27" s="1"/>
  <c r="JZ26" i="27"/>
  <c r="JZ25" i="27" s="1"/>
  <c r="JB26" i="27"/>
  <c r="JB25" i="27" s="1"/>
  <c r="HF26" i="27"/>
  <c r="HF25" i="27" s="1"/>
  <c r="QR26" i="27"/>
  <c r="QR25" i="27" s="1"/>
  <c r="QF26" i="27"/>
  <c r="QF25" i="27" s="1"/>
  <c r="PT26" i="27"/>
  <c r="PT25" i="27" s="1"/>
  <c r="PH26" i="27"/>
  <c r="PH25" i="27" s="1"/>
  <c r="OV26" i="27"/>
  <c r="OV25" i="27" s="1"/>
  <c r="OJ26" i="27"/>
  <c r="OJ25" i="27" s="1"/>
  <c r="NX26" i="27"/>
  <c r="NX25" i="27" s="1"/>
  <c r="QL26" i="27"/>
  <c r="QL25" i="27" s="1"/>
  <c r="PN26" i="27"/>
  <c r="PN25" i="27" s="1"/>
  <c r="OP26" i="27"/>
  <c r="OP25" i="27" s="1"/>
  <c r="NR26" i="27"/>
  <c r="NR25" i="27" s="1"/>
  <c r="MT26" i="27"/>
  <c r="MT25" i="27" s="1"/>
  <c r="KL26" i="27"/>
  <c r="KL25" i="27" s="1"/>
  <c r="JN26" i="27"/>
  <c r="JN25" i="27" s="1"/>
  <c r="IP26" i="27"/>
  <c r="IP25" i="27" s="1"/>
  <c r="HR26" i="27"/>
  <c r="HR25" i="27" s="1"/>
  <c r="GH26" i="27"/>
  <c r="GH25" i="27" s="1"/>
  <c r="FJ26" i="27"/>
  <c r="FJ25" i="27" s="1"/>
  <c r="EL26" i="27"/>
  <c r="EL25" i="27" s="1"/>
  <c r="DN26" i="27"/>
  <c r="DN25" i="27" s="1"/>
  <c r="CP26" i="27"/>
  <c r="CP25" i="27" s="1"/>
  <c r="BR26" i="27"/>
  <c r="BR25" i="27" s="1"/>
  <c r="AT26" i="27"/>
  <c r="AT25" i="27" s="1"/>
  <c r="AH26" i="27"/>
  <c r="AH25" i="27" s="1"/>
  <c r="V26" i="27"/>
  <c r="V25" i="27" s="1"/>
  <c r="DD26" i="27"/>
  <c r="DD25" i="27" s="1"/>
  <c r="DC26" i="27"/>
  <c r="DC25" i="27" s="1"/>
  <c r="PJ26" i="27"/>
  <c r="PJ25" i="27" s="1"/>
  <c r="MP26" i="27"/>
  <c r="MP25" i="27" s="1"/>
  <c r="JV26" i="27"/>
  <c r="JV25" i="27" s="1"/>
  <c r="GP26" i="27"/>
  <c r="GP25" i="27" s="1"/>
  <c r="CX26" i="27"/>
  <c r="CX25" i="27" s="1"/>
  <c r="AD26" i="27"/>
  <c r="AD25" i="27" s="1"/>
  <c r="OR26" i="27"/>
  <c r="OR25" i="27" s="1"/>
  <c r="KN26" i="27"/>
  <c r="KN25" i="27" s="1"/>
  <c r="GJ26" i="27"/>
  <c r="GJ25" i="27" s="1"/>
  <c r="AJ26" i="27"/>
  <c r="AJ25" i="27" s="1"/>
  <c r="PU26" i="27"/>
  <c r="MO26" i="27"/>
  <c r="IK26" i="27"/>
  <c r="IK25" i="27" s="1"/>
  <c r="ES26" i="27"/>
  <c r="ES25" i="27" s="1"/>
  <c r="BY26" i="27"/>
  <c r="BY25" i="27" s="1"/>
  <c r="QA26" i="27"/>
  <c r="QA25" i="27" s="1"/>
  <c r="LW26" i="27"/>
  <c r="LW25" i="27" s="1"/>
  <c r="DO26" i="27"/>
  <c r="DO25" i="27" s="1"/>
  <c r="AU26" i="27"/>
  <c r="AU25" i="27" s="1"/>
  <c r="OY26" i="27"/>
  <c r="OY25" i="27" s="1"/>
  <c r="NO26" i="27"/>
  <c r="NO25" i="27" s="1"/>
  <c r="JK26" i="27"/>
  <c r="JK25" i="27" s="1"/>
  <c r="HO26" i="27"/>
  <c r="HO25" i="27" s="1"/>
  <c r="DW26" i="27"/>
  <c r="S26" i="27"/>
  <c r="S25" i="27" s="1"/>
  <c r="OL26" i="27"/>
  <c r="LF26" i="27"/>
  <c r="LF25" i="27" s="1"/>
  <c r="HZ26" i="27"/>
  <c r="HZ25" i="27" s="1"/>
  <c r="ET26" i="27"/>
  <c r="ET25" i="27" s="1"/>
  <c r="AP26" i="27"/>
  <c r="AP25" i="27" s="1"/>
  <c r="NH26" i="27"/>
  <c r="NH25" i="27" s="1"/>
  <c r="JD26" i="27"/>
  <c r="JD25" i="27" s="1"/>
  <c r="CF26" i="27"/>
  <c r="CF25" i="27" s="1"/>
  <c r="NM26" i="27"/>
  <c r="NM25" i="27" s="1"/>
  <c r="JU26" i="27"/>
  <c r="JU25" i="27" s="1"/>
  <c r="GO26" i="27"/>
  <c r="GO25" i="27" s="1"/>
  <c r="DI26" i="27"/>
  <c r="DI25" i="27" s="1"/>
  <c r="Q26" i="27"/>
  <c r="Q25" i="27" s="1"/>
  <c r="KM26" i="27"/>
  <c r="KM25" i="27" s="1"/>
  <c r="FK26" i="27"/>
  <c r="FK25" i="27" s="1"/>
  <c r="CQ26" i="27"/>
  <c r="CQ25" i="27" s="1"/>
  <c r="G26" i="27"/>
  <c r="G25" i="27" s="1"/>
  <c r="CA26" i="27"/>
  <c r="CA25" i="27" s="1"/>
  <c r="QH26" i="27"/>
  <c r="QH25" i="27" s="1"/>
  <c r="MD26" i="27"/>
  <c r="MD25" i="27" s="1"/>
  <c r="IL26" i="27"/>
  <c r="IL25" i="27" s="1"/>
  <c r="FF26" i="27"/>
  <c r="FF25" i="27" s="1"/>
  <c r="BZ26" i="27"/>
  <c r="BZ25" i="27" s="1"/>
  <c r="QB26" i="27"/>
  <c r="QB25" i="27" s="1"/>
  <c r="MV26" i="27"/>
  <c r="MV25" i="27" s="1"/>
  <c r="IF26" i="27"/>
  <c r="IF25" i="27" s="1"/>
  <c r="FL26" i="27"/>
  <c r="FL25" i="27" s="1"/>
  <c r="EB26" i="27"/>
  <c r="EB25" i="27" s="1"/>
  <c r="AV26" i="27"/>
  <c r="AV25" i="27" s="1"/>
  <c r="OK26" i="27"/>
  <c r="OK25" i="27" s="1"/>
  <c r="LE26" i="27"/>
  <c r="LE25" i="27" s="1"/>
  <c r="HY26" i="27"/>
  <c r="HY25" i="27" s="1"/>
  <c r="FE26" i="27"/>
  <c r="FE25" i="27" s="1"/>
  <c r="BA26" i="27"/>
  <c r="BA25" i="27" s="1"/>
  <c r="OE26" i="27"/>
  <c r="OE25" i="27" s="1"/>
  <c r="JO26" i="27"/>
  <c r="JO25" i="27" s="1"/>
  <c r="FW26" i="27"/>
  <c r="FW25" i="27" s="1"/>
  <c r="W26" i="27"/>
  <c r="W25" i="27" s="1"/>
  <c r="QI26" i="27"/>
  <c r="QI25" i="27" s="1"/>
  <c r="PV26" i="27"/>
  <c r="PV25" i="27" s="1"/>
  <c r="NB26" i="27"/>
  <c r="NB25" i="27" s="1"/>
  <c r="IX26" i="27"/>
  <c r="IX25" i="27" s="1"/>
  <c r="GD26" i="27"/>
  <c r="GD25" i="27" s="1"/>
  <c r="DV26" i="27"/>
  <c r="DV25" i="27" s="1"/>
  <c r="BN26" i="27"/>
  <c r="BN25" i="27" s="1"/>
  <c r="PP26" i="27"/>
  <c r="MJ26" i="27"/>
  <c r="MJ25" i="27" s="1"/>
  <c r="HT26" i="27"/>
  <c r="HT25" i="27" s="1"/>
  <c r="EN26" i="27"/>
  <c r="EN25" i="27" s="1"/>
  <c r="CR26" i="27"/>
  <c r="CR25" i="27" s="1"/>
  <c r="PI26" i="27"/>
  <c r="PI25" i="27" s="1"/>
  <c r="MC26" i="27"/>
  <c r="MC25" i="27" s="1"/>
  <c r="IW26" i="27"/>
  <c r="IW25" i="27" s="1"/>
  <c r="GC26" i="27"/>
  <c r="GC25" i="27" s="1"/>
  <c r="CK26" i="27"/>
  <c r="CK25" i="27" s="1"/>
  <c r="PC26" i="27"/>
  <c r="PC25" i="27" s="1"/>
  <c r="IE26" i="27"/>
  <c r="IE25" i="27" s="1"/>
  <c r="EM26" i="27"/>
  <c r="EM25" i="27" s="1"/>
  <c r="BG26" i="27"/>
  <c r="BG25" i="27" s="1"/>
  <c r="PK26" i="27"/>
  <c r="PK25" i="27" s="1"/>
  <c r="NC26" i="27"/>
  <c r="NC25" i="27" s="1"/>
  <c r="KI26" i="27"/>
  <c r="KI25" i="27" s="1"/>
  <c r="IM26" i="27"/>
  <c r="IM25" i="27" s="1"/>
  <c r="EU26" i="27"/>
  <c r="EU25" i="27" s="1"/>
  <c r="AE26" i="27"/>
  <c r="AE25" i="27" s="1"/>
  <c r="OX26" i="27"/>
  <c r="OX25" i="27" s="1"/>
  <c r="LR26" i="27"/>
  <c r="LR25" i="27" s="1"/>
  <c r="JJ26" i="27"/>
  <c r="JJ25" i="27" s="1"/>
  <c r="FR26" i="27"/>
  <c r="FR25" i="27" s="1"/>
  <c r="CL26" i="27"/>
  <c r="CL25" i="27" s="1"/>
  <c r="QN26" i="27"/>
  <c r="QN25" i="27" s="1"/>
  <c r="NT26" i="27"/>
  <c r="NT25" i="27" s="1"/>
  <c r="GV26" i="27"/>
  <c r="GV25" i="27" s="1"/>
  <c r="X26" i="27"/>
  <c r="X25" i="27" s="1"/>
  <c r="QG26" i="27"/>
  <c r="QG25" i="27" s="1"/>
  <c r="NA26" i="27"/>
  <c r="NA25" i="27" s="1"/>
  <c r="JI26" i="27"/>
  <c r="JI25" i="27" s="1"/>
  <c r="FQ26" i="27"/>
  <c r="FQ25" i="27" s="1"/>
  <c r="CW26" i="27"/>
  <c r="CW25" i="27" s="1"/>
  <c r="AO26" i="27"/>
  <c r="AO25" i="27" s="1"/>
  <c r="LK26" i="27"/>
  <c r="LK25" i="27" s="1"/>
  <c r="HG26" i="27"/>
  <c r="HG25" i="27" s="1"/>
  <c r="GU26" i="27"/>
  <c r="GU25" i="27" s="1"/>
  <c r="EA26" i="27"/>
  <c r="EA25" i="27" s="1"/>
  <c r="CE26" i="27"/>
  <c r="OM26" i="27"/>
  <c r="OM25" i="27" s="1"/>
  <c r="MQ26" i="27"/>
  <c r="MQ25" i="27" s="1"/>
  <c r="JW26" i="27"/>
  <c r="JW25" i="27" s="1"/>
  <c r="IA26" i="27"/>
  <c r="IA25" i="27" s="1"/>
  <c r="FS26" i="27"/>
  <c r="FS25" i="27" s="1"/>
  <c r="BC26" i="27"/>
  <c r="BC25" i="27" s="1"/>
  <c r="QT26" i="27"/>
  <c r="QT25" i="27" s="1"/>
  <c r="NN26" i="27"/>
  <c r="NN25" i="27" s="1"/>
  <c r="KH26" i="27"/>
  <c r="HN26" i="27"/>
  <c r="HN25" i="27" s="1"/>
  <c r="EH26" i="27"/>
  <c r="EH25" i="27" s="1"/>
  <c r="BB26" i="27"/>
  <c r="BB25" i="27" s="1"/>
  <c r="PD26" i="27"/>
  <c r="PD25" i="27" s="1"/>
  <c r="LL26" i="27"/>
  <c r="LL25" i="27" s="1"/>
  <c r="HH26" i="27"/>
  <c r="HH25" i="27" s="1"/>
  <c r="EZ26" i="27"/>
  <c r="EZ25" i="27" s="1"/>
  <c r="BT26" i="27"/>
  <c r="BT25" i="27" s="1"/>
  <c r="OW26" i="27"/>
  <c r="OW25" i="27" s="1"/>
  <c r="LQ26" i="27"/>
  <c r="LQ25" i="27" s="1"/>
  <c r="KG26" i="27"/>
  <c r="KG25" i="27" s="1"/>
  <c r="HA26" i="27"/>
  <c r="HA25" i="27" s="1"/>
  <c r="EG26" i="27"/>
  <c r="EG25" i="27" s="1"/>
  <c r="BM26" i="27"/>
  <c r="BM25" i="27" s="1"/>
  <c r="MI26" i="27"/>
  <c r="MI25" i="27" s="1"/>
  <c r="EY26" i="27"/>
  <c r="EY25" i="27" s="1"/>
  <c r="BS26" i="27"/>
  <c r="BS25" i="27" s="1"/>
  <c r="PW26" i="27"/>
  <c r="PW25" i="27" s="1"/>
  <c r="OA26" i="27"/>
  <c r="OA25" i="27" s="1"/>
  <c r="LS26" i="27"/>
  <c r="LS25" i="27" s="1"/>
  <c r="IY26" i="27"/>
  <c r="IY25" i="27" s="1"/>
  <c r="GQ26" i="27"/>
  <c r="GQ25" i="27" s="1"/>
  <c r="CY26" i="27"/>
  <c r="CY25" i="27" s="1"/>
  <c r="NL26" i="27"/>
  <c r="NL25" i="27" s="1"/>
  <c r="MZ26" i="27"/>
  <c r="MZ25" i="27" s="1"/>
  <c r="MN26" i="27"/>
  <c r="MN25" i="27" s="1"/>
  <c r="MB26" i="27"/>
  <c r="MB25" i="27" s="1"/>
  <c r="LP26" i="27"/>
  <c r="LP25" i="27" s="1"/>
  <c r="KR26" i="27"/>
  <c r="KR25" i="27" s="1"/>
  <c r="KF26" i="27"/>
  <c r="KF25" i="27" s="1"/>
  <c r="JT26" i="27"/>
  <c r="JT25" i="27" s="1"/>
  <c r="JH26" i="27"/>
  <c r="JH25" i="27" s="1"/>
  <c r="IV26" i="27"/>
  <c r="IV25" i="27" s="1"/>
  <c r="IJ26" i="27"/>
  <c r="IJ25" i="27" s="1"/>
  <c r="HX26" i="27"/>
  <c r="HX25" i="27" s="1"/>
  <c r="HL26" i="27"/>
  <c r="HL25" i="27" s="1"/>
  <c r="GZ26" i="27"/>
  <c r="GZ25" i="27" s="1"/>
  <c r="GN26" i="27"/>
  <c r="GN25" i="27" s="1"/>
  <c r="GB26" i="27"/>
  <c r="GB25" i="27" s="1"/>
  <c r="FP26" i="27"/>
  <c r="FP25" i="27" s="1"/>
  <c r="FD26" i="27"/>
  <c r="FD25" i="27" s="1"/>
  <c r="ER26" i="27"/>
  <c r="ER25" i="27" s="1"/>
  <c r="EF26" i="27"/>
  <c r="EF25" i="27" s="1"/>
  <c r="DT26" i="27"/>
  <c r="DT25" i="27" s="1"/>
  <c r="DH26" i="27"/>
  <c r="DH25" i="27" s="1"/>
  <c r="CV26" i="27"/>
  <c r="CV25" i="27" s="1"/>
  <c r="CJ26" i="27"/>
  <c r="CJ25" i="27" s="1"/>
  <c r="BX26" i="27"/>
  <c r="BX25" i="27" s="1"/>
  <c r="BL26" i="27"/>
  <c r="BL25" i="27" s="1"/>
  <c r="AZ26" i="27"/>
  <c r="AZ25" i="27" s="1"/>
  <c r="AN26" i="27"/>
  <c r="AN25" i="27" s="1"/>
  <c r="AB26" i="27"/>
  <c r="AB25" i="27" s="1"/>
  <c r="P26" i="27"/>
  <c r="P25" i="27" s="1"/>
  <c r="I26" i="27"/>
  <c r="I25" i="27" s="1"/>
  <c r="QQ26" i="27"/>
  <c r="QQ25" i="27" s="1"/>
  <c r="QE26" i="27"/>
  <c r="QE25" i="27" s="1"/>
  <c r="PS26" i="27"/>
  <c r="PS25" i="27" s="1"/>
  <c r="PG26" i="27"/>
  <c r="PG25" i="27" s="1"/>
  <c r="OU26" i="27"/>
  <c r="OU25" i="27" s="1"/>
  <c r="OI26" i="27"/>
  <c r="OI25" i="27" s="1"/>
  <c r="NW26" i="27"/>
  <c r="NW25" i="27" s="1"/>
  <c r="NK26" i="27"/>
  <c r="NK25" i="27" s="1"/>
  <c r="MY26" i="27"/>
  <c r="MY25" i="27" s="1"/>
  <c r="MM26" i="27"/>
  <c r="MM25" i="27" s="1"/>
  <c r="MA26" i="27"/>
  <c r="MA25" i="27" s="1"/>
  <c r="LO26" i="27"/>
  <c r="LO25" i="27" s="1"/>
  <c r="LC26" i="27"/>
  <c r="LC25" i="27" s="1"/>
  <c r="KQ26" i="27"/>
  <c r="KQ25" i="27" s="1"/>
  <c r="KE26" i="27"/>
  <c r="KE25" i="27" s="1"/>
  <c r="JS26" i="27"/>
  <c r="JS25" i="27" s="1"/>
  <c r="JG26" i="27"/>
  <c r="JG25" i="27" s="1"/>
  <c r="IU26" i="27"/>
  <c r="IU25" i="27" s="1"/>
  <c r="II26" i="27"/>
  <c r="II25" i="27" s="1"/>
  <c r="HW26" i="27"/>
  <c r="HW25" i="27" s="1"/>
  <c r="HK26" i="27"/>
  <c r="HK25" i="27" s="1"/>
  <c r="GY26" i="27"/>
  <c r="GY25" i="27" s="1"/>
  <c r="GM26" i="27"/>
  <c r="GM25" i="27" s="1"/>
  <c r="GA26" i="27"/>
  <c r="GA25" i="27" s="1"/>
  <c r="FO26" i="27"/>
  <c r="FO25" i="27" s="1"/>
  <c r="FC26" i="27"/>
  <c r="FC25" i="27" s="1"/>
  <c r="EQ26" i="27"/>
  <c r="EQ25" i="27" s="1"/>
  <c r="EE26" i="27"/>
  <c r="EE25" i="27" s="1"/>
  <c r="DS26" i="27"/>
  <c r="DS25" i="27" s="1"/>
  <c r="DG26" i="27"/>
  <c r="DG25" i="27" s="1"/>
  <c r="CU26" i="27"/>
  <c r="CU25" i="27" s="1"/>
  <c r="CI26" i="27"/>
  <c r="CI25" i="27" s="1"/>
  <c r="BW26" i="27"/>
  <c r="BW25" i="27" s="1"/>
  <c r="BK26" i="27"/>
  <c r="BK25" i="27" s="1"/>
  <c r="AY26" i="27"/>
  <c r="AY25" i="27" s="1"/>
  <c r="AM26" i="27"/>
  <c r="AM25" i="27" s="1"/>
  <c r="AA26" i="27"/>
  <c r="AA25" i="27" s="1"/>
  <c r="O26" i="27"/>
  <c r="O25" i="27" s="1"/>
  <c r="U26" i="27"/>
  <c r="U25" i="27" s="1"/>
  <c r="LD26" i="27"/>
  <c r="LD25" i="27" s="1"/>
  <c r="H26" i="27"/>
  <c r="H25" i="27" s="1"/>
  <c r="QP26" i="27"/>
  <c r="QD26" i="27"/>
  <c r="PR26" i="27"/>
  <c r="PF26" i="27"/>
  <c r="PF25" i="27" s="1"/>
  <c r="OT26" i="27"/>
  <c r="OT25" i="27" s="1"/>
  <c r="OH26" i="27"/>
  <c r="OH25" i="27" s="1"/>
  <c r="NV26" i="27"/>
  <c r="NV25" i="27" s="1"/>
  <c r="NJ26" i="27"/>
  <c r="NJ25" i="27" s="1"/>
  <c r="MX26" i="27"/>
  <c r="MX25" i="27" s="1"/>
  <c r="ML26" i="27"/>
  <c r="ML25" i="27" s="1"/>
  <c r="LZ26" i="27"/>
  <c r="LZ25" i="27" s="1"/>
  <c r="LN26" i="27"/>
  <c r="LN25" i="27" s="1"/>
  <c r="LB26" i="27"/>
  <c r="LB25" i="27" s="1"/>
  <c r="KP26" i="27"/>
  <c r="KP25" i="27" s="1"/>
  <c r="KD26" i="27"/>
  <c r="JR26" i="27"/>
  <c r="JR25" i="27" s="1"/>
  <c r="JF26" i="27"/>
  <c r="JF25" i="27" s="1"/>
  <c r="IT26" i="27"/>
  <c r="IH26" i="27"/>
  <c r="IH25" i="27" s="1"/>
  <c r="HV26" i="27"/>
  <c r="HV25" i="27" s="1"/>
  <c r="HJ26" i="27"/>
  <c r="HJ25" i="27" s="1"/>
  <c r="GX26" i="27"/>
  <c r="GX25" i="27" s="1"/>
  <c r="GL26" i="27"/>
  <c r="GL25" i="27" s="1"/>
  <c r="FZ26" i="27"/>
  <c r="FZ25" i="27" s="1"/>
  <c r="FN26" i="27"/>
  <c r="FN25" i="27" s="1"/>
  <c r="FB26" i="27"/>
  <c r="FB25" i="27" s="1"/>
  <c r="EP26" i="27"/>
  <c r="EP25" i="27" s="1"/>
  <c r="ED26" i="27"/>
  <c r="ED25" i="27" s="1"/>
  <c r="DR26" i="27"/>
  <c r="DR25" i="27" s="1"/>
  <c r="DF26" i="27"/>
  <c r="DF25" i="27" s="1"/>
  <c r="CT26" i="27"/>
  <c r="CT25" i="27" s="1"/>
  <c r="CH26" i="27"/>
  <c r="CH25" i="27" s="1"/>
  <c r="BV26" i="27"/>
  <c r="BV25" i="27" s="1"/>
  <c r="BJ26" i="27"/>
  <c r="AX26" i="27"/>
  <c r="AX25" i="27" s="1"/>
  <c r="AL26" i="27"/>
  <c r="AL25" i="27" s="1"/>
  <c r="Z26" i="27"/>
  <c r="Z25" i="27" s="1"/>
  <c r="N26" i="27"/>
  <c r="N25" i="27" s="1"/>
  <c r="T26" i="27"/>
  <c r="F13" i="74"/>
  <c r="L26" i="27"/>
  <c r="L25" i="27" s="1"/>
  <c r="QC26" i="27"/>
  <c r="QC25" i="27" s="1"/>
  <c r="OS26" i="27"/>
  <c r="OS25" i="27" s="1"/>
  <c r="MK26" i="27"/>
  <c r="MK25" i="27" s="1"/>
  <c r="KC26" i="27"/>
  <c r="KC25" i="27" s="1"/>
  <c r="HU26" i="27"/>
  <c r="HU25" i="27" s="1"/>
  <c r="FM26" i="27"/>
  <c r="DE26" i="27"/>
  <c r="DE25" i="27" s="1"/>
  <c r="Y26" i="27"/>
  <c r="Y25" i="27" s="1"/>
  <c r="K26" i="27"/>
  <c r="K25" i="27" s="1"/>
  <c r="QO26" i="27"/>
  <c r="QO25" i="27" s="1"/>
  <c r="NU26" i="27"/>
  <c r="NU25" i="27" s="1"/>
  <c r="LM26" i="27"/>
  <c r="LM25" i="27" s="1"/>
  <c r="JE26" i="27"/>
  <c r="JE25" i="27" s="1"/>
  <c r="GW26" i="27"/>
  <c r="GW25" i="27" s="1"/>
  <c r="EO26" i="27"/>
  <c r="EO25" i="27" s="1"/>
  <c r="CS26" i="27"/>
  <c r="CS25" i="27" s="1"/>
  <c r="AK26" i="27"/>
  <c r="AK25" i="27" s="1"/>
  <c r="J26" i="27"/>
  <c r="J25" i="27" s="1"/>
  <c r="PE26" i="27"/>
  <c r="PE25" i="27" s="1"/>
  <c r="MW26" i="27"/>
  <c r="KO26" i="27"/>
  <c r="KO25" i="27" s="1"/>
  <c r="IG26" i="27"/>
  <c r="IG25" i="27" s="1"/>
  <c r="FY26" i="27"/>
  <c r="FY25" i="27" s="1"/>
  <c r="DQ26" i="27"/>
  <c r="DQ25" i="27" s="1"/>
  <c r="BU26" i="27"/>
  <c r="BU25" i="27" s="1"/>
  <c r="AW26" i="27"/>
  <c r="AW25" i="27" s="1"/>
  <c r="OG26" i="27"/>
  <c r="OG25" i="27" s="1"/>
  <c r="LY26" i="27"/>
  <c r="LY25" i="27" s="1"/>
  <c r="JQ26" i="27"/>
  <c r="JQ25" i="27" s="1"/>
  <c r="HI26" i="27"/>
  <c r="HI25" i="27" s="1"/>
  <c r="FA26" i="27"/>
  <c r="FA25" i="27" s="1"/>
  <c r="CG26" i="27"/>
  <c r="CG25" i="27" s="1"/>
  <c r="M26" i="27"/>
  <c r="M25" i="27" s="1"/>
  <c r="PQ26" i="27"/>
  <c r="PQ25" i="27" s="1"/>
  <c r="NI26" i="27"/>
  <c r="NI25" i="27" s="1"/>
  <c r="LA26" i="27"/>
  <c r="LA25" i="27" s="1"/>
  <c r="IS26" i="27"/>
  <c r="IS25" i="27" s="1"/>
  <c r="GK26" i="27"/>
  <c r="GK25" i="27" s="1"/>
  <c r="EC26" i="27"/>
  <c r="EC25" i="27" s="1"/>
  <c r="BI26" i="27"/>
  <c r="BI25" i="27" s="1"/>
  <c r="BJ25" i="27"/>
  <c r="FM25" i="27"/>
  <c r="DM25" i="27"/>
  <c r="AS25" i="27"/>
  <c r="AG25" i="27"/>
  <c r="EV25" i="27"/>
  <c r="EJ25" i="27"/>
  <c r="DX25" i="27"/>
  <c r="DL25" i="27"/>
  <c r="T25" i="27"/>
  <c r="FG25" i="27"/>
  <c r="EI25" i="27"/>
  <c r="DW25" i="27"/>
  <c r="CM25" i="27"/>
  <c r="R25" i="27"/>
  <c r="CE25" i="27"/>
  <c r="PU25" i="27"/>
  <c r="QP25" i="27"/>
  <c r="QD25" i="27"/>
  <c r="PR25" i="27"/>
  <c r="KD25" i="27"/>
  <c r="IT25" i="27"/>
  <c r="PP25" i="27"/>
  <c r="ME25" i="27"/>
  <c r="GE25" i="27"/>
  <c r="OL25" i="27"/>
  <c r="KH25" i="27"/>
  <c r="MO25" i="27"/>
  <c r="KA25" i="27"/>
  <c r="JC25" i="27"/>
  <c r="QM25" i="27"/>
  <c r="OQ25" i="27"/>
  <c r="PA25" i="27"/>
  <c r="OO25" i="27"/>
  <c r="NE25" i="27"/>
  <c r="LI25" i="27"/>
  <c r="JY25" i="27"/>
  <c r="JA25" i="27"/>
  <c r="IC25" i="27"/>
  <c r="HE25" i="27"/>
  <c r="GS25" i="27"/>
  <c r="GG25" i="27"/>
  <c r="ID25" i="27"/>
  <c r="PL25" i="27"/>
  <c r="ON25" i="27"/>
  <c r="OB25" i="27"/>
  <c r="NP25" i="27"/>
  <c r="MR25" i="27"/>
  <c r="MF25" i="27"/>
  <c r="JL25" i="27"/>
  <c r="HD25" i="27"/>
  <c r="MW2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<sst xmlns="http://schemas.openxmlformats.org/spreadsheetml/2006/main" count="903" uniqueCount="103">
  <si>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</si>
  <si>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</si>
  <si>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</si>
  <si>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</si>
  <si>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</si>
  <si>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</si>
  <si>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</si>
  <si>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</si>
  <si>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</si>
  <si>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</si>
  <si>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</si>
  <si>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</si>
  <si>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MICRORED</t>
  </si>
  <si>
    <t>DISTRITO</t>
  </si>
  <si>
    <t>PERIODO</t>
  </si>
  <si>
    <t>Periodo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</si>
  <si>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</si>
  <si>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</si>
  <si>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</si>
  <si>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</si>
  <si>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</si>
  <si>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</si>
  <si>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</si>
  <si>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</si>
  <si>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</si>
  <si>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</si>
  <si>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</si>
  <si>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</si>
  <si>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</si>
  <si>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</si>
  <si>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</si>
  <si>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</si>
  <si>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</si>
  <si>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</si>
  <si>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</si>
  <si>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</si>
  <si>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</si>
  <si>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</si>
  <si>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</si>
  <si>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</si>
  <si>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</si>
  <si>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</si>
  <si>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</si>
  <si>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</si>
  <si>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</si>
  <si>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</si>
  <si>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</si>
  <si>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</si>
  <si>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</si>
  <si>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</si>
  <si>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</si>
  <si>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</si>
  <si>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</si>
  <si>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</si>
  <si>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</si>
  <si>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</si>
  <si>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</si>
  <si>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</si>
  <si>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</si>
  <si>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</si>
  <si>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</si>
  <si>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</si>
  <si>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</si>
  <si>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</si>
  <si>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</si>
  <si>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</si>
  <si>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</si>
  <si>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</si>
  <si>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</si>
  <si>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</si>
  <si>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</si>
  <si>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</si>
  <si>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</si>
  <si>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</si>
  <si>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</si>
  <si>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</si>
  <si>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</si>
  <si>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</si>
  <si>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</si>
  <si>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</si>
  <si>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</si>
  <si>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</si>
  <si>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</si>
  <si>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</si>
  <si>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</si>
  <si>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</si>
  <si>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</si>
  <si>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</si>
  <si>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</si>
  <si>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</si>
  <si>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</si>
  <si>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</si>
  <si>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</si>
  <si>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</si>
  <si>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</si>
  <si>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</si>
  <si>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</si>
  <si>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</si>
  <si>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</si>
  <si>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MICRORED COVIRILI</t>
  </si>
  <si>
    <t>Mensual</t>
  </si>
  <si>
    <t>ESTABLECIMIENTO Y/O MICRORED</t>
  </si>
  <si>
    <t>PAMPA 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</si>
</sst>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10" fillId="20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2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QT2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7" t="s">
        <v>97</v>
      </c>
      <c r="B2" s="77"/>
      <c r="C2" s="77"/>
      <c r="D2" s="77"/>
      <c r="E2" s="77"/>
      <c r="F2" s="77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78" t="s">
        <v>98</v>
      </c>
      <c r="B3" s="78"/>
      <c r="C3" s="78"/>
      <c r="D3" s="78"/>
      <c r="E3" s="78"/>
      <c r="F3" s="78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8" t="s">
        <v>27</v>
      </c>
      <c r="B4" s="88" t="s">
        <v>28</v>
      </c>
      <c r="C4" s="88" t="s">
        <v>13</v>
      </c>
      <c r="D4" s="88" t="s">
        <v>12</v>
      </c>
      <c r="E4" s="91" t="s">
        <v>6</v>
      </c>
      <c r="F4" s="85" t="s">
        <v>8</v>
      </c>
      <c r="G4" s="94" t="s">
        <v>81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6"/>
      <c r="FS4" s="94" t="s">
        <v>88</v>
      </c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6"/>
      <c r="LG4" s="94" t="s">
        <v>95</v>
      </c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5"/>
      <c r="PA4" s="95"/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6"/>
    </row>
    <row r="5" spans="1:462" ht="27.75" customHeight="1" x14ac:dyDescent="0.25">
      <c r="A5" s="89"/>
      <c r="B5" s="89"/>
      <c r="C5" s="89"/>
      <c r="D5" s="89"/>
      <c r="E5" s="92"/>
      <c r="F5" s="86"/>
      <c r="G5" s="82" t="s">
        <v>74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75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76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77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78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79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80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82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83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84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85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86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87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89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90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91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92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93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94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9"/>
      <c r="B6" s="89"/>
      <c r="C6" s="89"/>
      <c r="D6" s="89"/>
      <c r="E6" s="92"/>
      <c r="F6" s="86"/>
      <c r="G6" s="83" t="s">
        <v>48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 t="s">
        <v>49</v>
      </c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3" t="s">
        <v>48</v>
      </c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4" t="s">
        <v>49</v>
      </c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3" t="s">
        <v>48</v>
      </c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4" t="s">
        <v>49</v>
      </c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3" t="s">
        <v>48</v>
      </c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4" t="s">
        <v>49</v>
      </c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3" t="s">
        <v>48</v>
      </c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4" t="s">
        <v>49</v>
      </c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3" t="s">
        <v>48</v>
      </c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4" t="s">
        <v>49</v>
      </c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3" t="s">
        <v>48</v>
      </c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4" t="s">
        <v>49</v>
      </c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3" t="s">
        <v>48</v>
      </c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4" t="s">
        <v>49</v>
      </c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3" t="s">
        <v>48</v>
      </c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4" t="s">
        <v>49</v>
      </c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3" t="s">
        <v>48</v>
      </c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4" t="s">
        <v>49</v>
      </c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3" t="s">
        <v>48</v>
      </c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4" t="s">
        <v>49</v>
      </c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3" t="s">
        <v>48</v>
      </c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84" t="s">
        <v>49</v>
      </c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3" t="s">
        <v>48</v>
      </c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84" t="s">
        <v>49</v>
      </c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3" t="s">
        <v>48</v>
      </c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84" t="s">
        <v>49</v>
      </c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3" t="s">
        <v>48</v>
      </c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84" t="s">
        <v>49</v>
      </c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3" t="s">
        <v>48</v>
      </c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84" t="s">
        <v>49</v>
      </c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3" t="s">
        <v>48</v>
      </c>
      <c r="OB6" s="83"/>
      <c r="OC6" s="83"/>
      <c r="OD6" s="83"/>
      <c r="OE6" s="83"/>
      <c r="OF6" s="83"/>
      <c r="OG6" s="83"/>
      <c r="OH6" s="83"/>
      <c r="OI6" s="83"/>
      <c r="OJ6" s="83"/>
      <c r="OK6" s="83"/>
      <c r="OL6" s="83"/>
      <c r="OM6" s="84" t="s">
        <v>49</v>
      </c>
      <c r="ON6" s="84"/>
      <c r="OO6" s="84"/>
      <c r="OP6" s="84"/>
      <c r="OQ6" s="84"/>
      <c r="OR6" s="84"/>
      <c r="OS6" s="84"/>
      <c r="OT6" s="84"/>
      <c r="OU6" s="84"/>
      <c r="OV6" s="84"/>
      <c r="OW6" s="84"/>
      <c r="OX6" s="84"/>
      <c r="OY6" s="83" t="s">
        <v>48</v>
      </c>
      <c r="OZ6" s="83"/>
      <c r="PA6" s="83"/>
      <c r="PB6" s="83"/>
      <c r="PC6" s="83"/>
      <c r="PD6" s="83"/>
      <c r="PE6" s="83"/>
      <c r="PF6" s="83"/>
      <c r="PG6" s="83"/>
      <c r="PH6" s="83"/>
      <c r="PI6" s="83"/>
      <c r="PJ6" s="83"/>
      <c r="PK6" s="84" t="s">
        <v>49</v>
      </c>
      <c r="PL6" s="84"/>
      <c r="PM6" s="84"/>
      <c r="PN6" s="84"/>
      <c r="PO6" s="84"/>
      <c r="PP6" s="84"/>
      <c r="PQ6" s="84"/>
      <c r="PR6" s="84"/>
      <c r="PS6" s="84"/>
      <c r="PT6" s="84"/>
      <c r="PU6" s="84"/>
      <c r="PV6" s="84"/>
      <c r="PW6" s="83" t="s">
        <v>48</v>
      </c>
      <c r="PX6" s="83"/>
      <c r="PY6" s="83"/>
      <c r="PZ6" s="83"/>
      <c r="QA6" s="83"/>
      <c r="QB6" s="83"/>
      <c r="QC6" s="83"/>
      <c r="QD6" s="83"/>
      <c r="QE6" s="83"/>
      <c r="QF6" s="83"/>
      <c r="QG6" s="83"/>
      <c r="QH6" s="83"/>
      <c r="QI6" s="84" t="s">
        <v>49</v>
      </c>
      <c r="QJ6" s="84"/>
      <c r="QK6" s="84"/>
      <c r="QL6" s="84"/>
      <c r="QM6" s="84"/>
      <c r="QN6" s="84"/>
      <c r="QO6" s="84"/>
      <c r="QP6" s="84"/>
      <c r="QQ6" s="84"/>
      <c r="QR6" s="84"/>
      <c r="QS6" s="84"/>
      <c r="QT6" s="84"/>
    </row>
    <row r="7" spans="1:462" ht="45" customHeight="1" x14ac:dyDescent="0.25">
      <c r="A7" s="89"/>
      <c r="B7" s="89"/>
      <c r="C7" s="89"/>
      <c r="D7" s="89"/>
      <c r="E7" s="92"/>
      <c r="F7" s="86"/>
      <c r="G7" s="31" t="s">
        <v>35</v>
      </c>
      <c r="H7" s="31" t="s">
        <v>36</v>
      </c>
      <c r="I7" s="31" t="s">
        <v>37</v>
      </c>
      <c r="J7" s="31" t="s">
        <v>38</v>
      </c>
      <c r="K7" s="31" t="s">
        <v>39</v>
      </c>
      <c r="L7" s="31" t="s">
        <v>40</v>
      </c>
      <c r="M7" s="31" t="s">
        <v>41</v>
      </c>
      <c r="N7" s="31" t="s">
        <v>42</v>
      </c>
      <c r="O7" s="31" t="s">
        <v>43</v>
      </c>
      <c r="P7" s="31" t="s">
        <v>44</v>
      </c>
      <c r="Q7" s="31" t="s">
        <v>45</v>
      </c>
      <c r="R7" s="31" t="s">
        <v>46</v>
      </c>
      <c r="S7" s="32" t="s">
        <v>35</v>
      </c>
      <c r="T7" s="32" t="s">
        <v>36</v>
      </c>
      <c r="U7" s="32" t="s">
        <v>37</v>
      </c>
      <c r="V7" s="32" t="s">
        <v>38</v>
      </c>
      <c r="W7" s="32" t="s">
        <v>39</v>
      </c>
      <c r="X7" s="32" t="s">
        <v>40</v>
      </c>
      <c r="Y7" s="32" t="s">
        <v>41</v>
      </c>
      <c r="Z7" s="32" t="s">
        <v>42</v>
      </c>
      <c r="AA7" s="32" t="s">
        <v>43</v>
      </c>
      <c r="AB7" s="32" t="s">
        <v>44</v>
      </c>
      <c r="AC7" s="32" t="s">
        <v>45</v>
      </c>
      <c r="AD7" s="32" t="s">
        <v>46</v>
      </c>
      <c r="AE7" s="31" t="s">
        <v>35</v>
      </c>
      <c r="AF7" s="31" t="s">
        <v>36</v>
      </c>
      <c r="AG7" s="31" t="s">
        <v>37</v>
      </c>
      <c r="AH7" s="31" t="s">
        <v>38</v>
      </c>
      <c r="AI7" s="31" t="s">
        <v>39</v>
      </c>
      <c r="AJ7" s="31" t="s">
        <v>40</v>
      </c>
      <c r="AK7" s="31" t="s">
        <v>41</v>
      </c>
      <c r="AL7" s="31" t="s">
        <v>42</v>
      </c>
      <c r="AM7" s="31" t="s">
        <v>43</v>
      </c>
      <c r="AN7" s="31" t="s">
        <v>44</v>
      </c>
      <c r="AO7" s="31" t="s">
        <v>45</v>
      </c>
      <c r="AP7" s="31" t="s">
        <v>46</v>
      </c>
      <c r="AQ7" s="32" t="s">
        <v>35</v>
      </c>
      <c r="AR7" s="32" t="s">
        <v>36</v>
      </c>
      <c r="AS7" s="32" t="s">
        <v>37</v>
      </c>
      <c r="AT7" s="32" t="s">
        <v>38</v>
      </c>
      <c r="AU7" s="32" t="s">
        <v>39</v>
      </c>
      <c r="AV7" s="32" t="s">
        <v>40</v>
      </c>
      <c r="AW7" s="32" t="s">
        <v>41</v>
      </c>
      <c r="AX7" s="32" t="s">
        <v>42</v>
      </c>
      <c r="AY7" s="32" t="s">
        <v>43</v>
      </c>
      <c r="AZ7" s="32" t="s">
        <v>44</v>
      </c>
      <c r="BA7" s="32" t="s">
        <v>45</v>
      </c>
      <c r="BB7" s="32" t="s">
        <v>46</v>
      </c>
      <c r="BC7" s="31" t="s">
        <v>35</v>
      </c>
      <c r="BD7" s="31" t="s">
        <v>36</v>
      </c>
      <c r="BE7" s="31" t="s">
        <v>37</v>
      </c>
      <c r="BF7" s="31" t="s">
        <v>38</v>
      </c>
      <c r="BG7" s="31" t="s">
        <v>39</v>
      </c>
      <c r="BH7" s="31" t="s">
        <v>40</v>
      </c>
      <c r="BI7" s="31" t="s">
        <v>41</v>
      </c>
      <c r="BJ7" s="31" t="s">
        <v>42</v>
      </c>
      <c r="BK7" s="31" t="s">
        <v>43</v>
      </c>
      <c r="BL7" s="31" t="s">
        <v>44</v>
      </c>
      <c r="BM7" s="31" t="s">
        <v>45</v>
      </c>
      <c r="BN7" s="31" t="s">
        <v>46</v>
      </c>
      <c r="BO7" s="32" t="s">
        <v>35</v>
      </c>
      <c r="BP7" s="32" t="s">
        <v>36</v>
      </c>
      <c r="BQ7" s="32" t="s">
        <v>37</v>
      </c>
      <c r="BR7" s="32" t="s">
        <v>38</v>
      </c>
      <c r="BS7" s="32" t="s">
        <v>39</v>
      </c>
      <c r="BT7" s="32" t="s">
        <v>40</v>
      </c>
      <c r="BU7" s="32" t="s">
        <v>41</v>
      </c>
      <c r="BV7" s="32" t="s">
        <v>42</v>
      </c>
      <c r="BW7" s="32" t="s">
        <v>43</v>
      </c>
      <c r="BX7" s="32" t="s">
        <v>44</v>
      </c>
      <c r="BY7" s="32" t="s">
        <v>45</v>
      </c>
      <c r="BZ7" s="32" t="s">
        <v>46</v>
      </c>
      <c r="CA7" s="31" t="s">
        <v>35</v>
      </c>
      <c r="CB7" s="31" t="s">
        <v>36</v>
      </c>
      <c r="CC7" s="31" t="s">
        <v>37</v>
      </c>
      <c r="CD7" s="31" t="s">
        <v>38</v>
      </c>
      <c r="CE7" s="31" t="s">
        <v>39</v>
      </c>
      <c r="CF7" s="31" t="s">
        <v>40</v>
      </c>
      <c r="CG7" s="31" t="s">
        <v>41</v>
      </c>
      <c r="CH7" s="31" t="s">
        <v>42</v>
      </c>
      <c r="CI7" s="31" t="s">
        <v>43</v>
      </c>
      <c r="CJ7" s="31" t="s">
        <v>44</v>
      </c>
      <c r="CK7" s="31" t="s">
        <v>45</v>
      </c>
      <c r="CL7" s="31" t="s">
        <v>46</v>
      </c>
      <c r="CM7" s="32" t="s">
        <v>35</v>
      </c>
      <c r="CN7" s="32" t="s">
        <v>36</v>
      </c>
      <c r="CO7" s="32" t="s">
        <v>37</v>
      </c>
      <c r="CP7" s="32" t="s">
        <v>38</v>
      </c>
      <c r="CQ7" s="32" t="s">
        <v>39</v>
      </c>
      <c r="CR7" s="32" t="s">
        <v>40</v>
      </c>
      <c r="CS7" s="32" t="s">
        <v>41</v>
      </c>
      <c r="CT7" s="32" t="s">
        <v>42</v>
      </c>
      <c r="CU7" s="32" t="s">
        <v>43</v>
      </c>
      <c r="CV7" s="32" t="s">
        <v>44</v>
      </c>
      <c r="CW7" s="32" t="s">
        <v>45</v>
      </c>
      <c r="CX7" s="32" t="s">
        <v>46</v>
      </c>
      <c r="CY7" s="31" t="s">
        <v>35</v>
      </c>
      <c r="CZ7" s="31" t="s">
        <v>36</v>
      </c>
      <c r="DA7" s="31" t="s">
        <v>37</v>
      </c>
      <c r="DB7" s="31" t="s">
        <v>38</v>
      </c>
      <c r="DC7" s="31" t="s">
        <v>39</v>
      </c>
      <c r="DD7" s="31" t="s">
        <v>40</v>
      </c>
      <c r="DE7" s="31" t="s">
        <v>41</v>
      </c>
      <c r="DF7" s="31" t="s">
        <v>42</v>
      </c>
      <c r="DG7" s="31" t="s">
        <v>43</v>
      </c>
      <c r="DH7" s="31" t="s">
        <v>44</v>
      </c>
      <c r="DI7" s="31" t="s">
        <v>45</v>
      </c>
      <c r="DJ7" s="31" t="s">
        <v>46</v>
      </c>
      <c r="DK7" s="32" t="s">
        <v>35</v>
      </c>
      <c r="DL7" s="32" t="s">
        <v>36</v>
      </c>
      <c r="DM7" s="32" t="s">
        <v>37</v>
      </c>
      <c r="DN7" s="32" t="s">
        <v>38</v>
      </c>
      <c r="DO7" s="32" t="s">
        <v>39</v>
      </c>
      <c r="DP7" s="32" t="s">
        <v>40</v>
      </c>
      <c r="DQ7" s="32" t="s">
        <v>41</v>
      </c>
      <c r="DR7" s="32" t="s">
        <v>42</v>
      </c>
      <c r="DS7" s="32" t="s">
        <v>43</v>
      </c>
      <c r="DT7" s="32" t="s">
        <v>44</v>
      </c>
      <c r="DU7" s="32" t="s">
        <v>45</v>
      </c>
      <c r="DV7" s="32" t="s">
        <v>46</v>
      </c>
      <c r="DW7" s="31" t="s">
        <v>35</v>
      </c>
      <c r="DX7" s="31" t="s">
        <v>36</v>
      </c>
      <c r="DY7" s="31" t="s">
        <v>37</v>
      </c>
      <c r="DZ7" s="31" t="s">
        <v>38</v>
      </c>
      <c r="EA7" s="31" t="s">
        <v>39</v>
      </c>
      <c r="EB7" s="31" t="s">
        <v>40</v>
      </c>
      <c r="EC7" s="31" t="s">
        <v>41</v>
      </c>
      <c r="ED7" s="31" t="s">
        <v>42</v>
      </c>
      <c r="EE7" s="31" t="s">
        <v>43</v>
      </c>
      <c r="EF7" s="31" t="s">
        <v>44</v>
      </c>
      <c r="EG7" s="31" t="s">
        <v>45</v>
      </c>
      <c r="EH7" s="31" t="s">
        <v>46</v>
      </c>
      <c r="EI7" s="32" t="s">
        <v>35</v>
      </c>
      <c r="EJ7" s="32" t="s">
        <v>36</v>
      </c>
      <c r="EK7" s="32" t="s">
        <v>37</v>
      </c>
      <c r="EL7" s="32" t="s">
        <v>38</v>
      </c>
      <c r="EM7" s="32" t="s">
        <v>39</v>
      </c>
      <c r="EN7" s="32" t="s">
        <v>40</v>
      </c>
      <c r="EO7" s="32" t="s">
        <v>41</v>
      </c>
      <c r="EP7" s="32" t="s">
        <v>42</v>
      </c>
      <c r="EQ7" s="32" t="s">
        <v>43</v>
      </c>
      <c r="ER7" s="32" t="s">
        <v>44</v>
      </c>
      <c r="ES7" s="32" t="s">
        <v>45</v>
      </c>
      <c r="ET7" s="32" t="s">
        <v>46</v>
      </c>
      <c r="EU7" s="31" t="s">
        <v>35</v>
      </c>
      <c r="EV7" s="31" t="s">
        <v>36</v>
      </c>
      <c r="EW7" s="31" t="s">
        <v>37</v>
      </c>
      <c r="EX7" s="31" t="s">
        <v>38</v>
      </c>
      <c r="EY7" s="31" t="s">
        <v>39</v>
      </c>
      <c r="EZ7" s="31" t="s">
        <v>40</v>
      </c>
      <c r="FA7" s="31" t="s">
        <v>41</v>
      </c>
      <c r="FB7" s="31" t="s">
        <v>42</v>
      </c>
      <c r="FC7" s="31" t="s">
        <v>43</v>
      </c>
      <c r="FD7" s="31" t="s">
        <v>44</v>
      </c>
      <c r="FE7" s="31" t="s">
        <v>45</v>
      </c>
      <c r="FF7" s="31" t="s">
        <v>46</v>
      </c>
      <c r="FG7" s="32" t="s">
        <v>35</v>
      </c>
      <c r="FH7" s="32" t="s">
        <v>36</v>
      </c>
      <c r="FI7" s="32" t="s">
        <v>37</v>
      </c>
      <c r="FJ7" s="32" t="s">
        <v>38</v>
      </c>
      <c r="FK7" s="32" t="s">
        <v>39</v>
      </c>
      <c r="FL7" s="32" t="s">
        <v>40</v>
      </c>
      <c r="FM7" s="32" t="s">
        <v>41</v>
      </c>
      <c r="FN7" s="32" t="s">
        <v>42</v>
      </c>
      <c r="FO7" s="32" t="s">
        <v>43</v>
      </c>
      <c r="FP7" s="32" t="s">
        <v>44</v>
      </c>
      <c r="FQ7" s="32" t="s">
        <v>45</v>
      </c>
      <c r="FR7" s="32" t="s">
        <v>46</v>
      </c>
      <c r="FS7" s="31" t="s">
        <v>35</v>
      </c>
      <c r="FT7" s="31" t="s">
        <v>36</v>
      </c>
      <c r="FU7" s="31" t="s">
        <v>37</v>
      </c>
      <c r="FV7" s="31" t="s">
        <v>38</v>
      </c>
      <c r="FW7" s="31" t="s">
        <v>39</v>
      </c>
      <c r="FX7" s="31" t="s">
        <v>40</v>
      </c>
      <c r="FY7" s="31" t="s">
        <v>41</v>
      </c>
      <c r="FZ7" s="31" t="s">
        <v>42</v>
      </c>
      <c r="GA7" s="31" t="s">
        <v>43</v>
      </c>
      <c r="GB7" s="31" t="s">
        <v>44</v>
      </c>
      <c r="GC7" s="31" t="s">
        <v>45</v>
      </c>
      <c r="GD7" s="31" t="s">
        <v>46</v>
      </c>
      <c r="GE7" s="32" t="s">
        <v>35</v>
      </c>
      <c r="GF7" s="32" t="s">
        <v>36</v>
      </c>
      <c r="GG7" s="32" t="s">
        <v>37</v>
      </c>
      <c r="GH7" s="32" t="s">
        <v>38</v>
      </c>
      <c r="GI7" s="32" t="s">
        <v>39</v>
      </c>
      <c r="GJ7" s="32" t="s">
        <v>40</v>
      </c>
      <c r="GK7" s="32" t="s">
        <v>41</v>
      </c>
      <c r="GL7" s="32" t="s">
        <v>42</v>
      </c>
      <c r="GM7" s="32" t="s">
        <v>43</v>
      </c>
      <c r="GN7" s="32" t="s">
        <v>44</v>
      </c>
      <c r="GO7" s="32" t="s">
        <v>45</v>
      </c>
      <c r="GP7" s="32" t="s">
        <v>46</v>
      </c>
      <c r="GQ7" s="31" t="s">
        <v>35</v>
      </c>
      <c r="GR7" s="31" t="s">
        <v>36</v>
      </c>
      <c r="GS7" s="31" t="s">
        <v>37</v>
      </c>
      <c r="GT7" s="31" t="s">
        <v>38</v>
      </c>
      <c r="GU7" s="31" t="s">
        <v>39</v>
      </c>
      <c r="GV7" s="31" t="s">
        <v>40</v>
      </c>
      <c r="GW7" s="31" t="s">
        <v>41</v>
      </c>
      <c r="GX7" s="31" t="s">
        <v>42</v>
      </c>
      <c r="GY7" s="31" t="s">
        <v>43</v>
      </c>
      <c r="GZ7" s="31" t="s">
        <v>44</v>
      </c>
      <c r="HA7" s="31" t="s">
        <v>45</v>
      </c>
      <c r="HB7" s="31" t="s">
        <v>46</v>
      </c>
      <c r="HC7" s="32" t="s">
        <v>35</v>
      </c>
      <c r="HD7" s="32" t="s">
        <v>36</v>
      </c>
      <c r="HE7" s="32" t="s">
        <v>37</v>
      </c>
      <c r="HF7" s="32" t="s">
        <v>38</v>
      </c>
      <c r="HG7" s="32" t="s">
        <v>39</v>
      </c>
      <c r="HH7" s="32" t="s">
        <v>40</v>
      </c>
      <c r="HI7" s="32" t="s">
        <v>41</v>
      </c>
      <c r="HJ7" s="32" t="s">
        <v>42</v>
      </c>
      <c r="HK7" s="32" t="s">
        <v>43</v>
      </c>
      <c r="HL7" s="32" t="s">
        <v>44</v>
      </c>
      <c r="HM7" s="32" t="s">
        <v>45</v>
      </c>
      <c r="HN7" s="32" t="s">
        <v>46</v>
      </c>
      <c r="HO7" s="31" t="s">
        <v>35</v>
      </c>
      <c r="HP7" s="31" t="s">
        <v>36</v>
      </c>
      <c r="HQ7" s="31" t="s">
        <v>37</v>
      </c>
      <c r="HR7" s="31" t="s">
        <v>38</v>
      </c>
      <c r="HS7" s="31" t="s">
        <v>39</v>
      </c>
      <c r="HT7" s="31" t="s">
        <v>40</v>
      </c>
      <c r="HU7" s="31" t="s">
        <v>41</v>
      </c>
      <c r="HV7" s="31" t="s">
        <v>42</v>
      </c>
      <c r="HW7" s="31" t="s">
        <v>43</v>
      </c>
      <c r="HX7" s="31" t="s">
        <v>44</v>
      </c>
      <c r="HY7" s="31" t="s">
        <v>45</v>
      </c>
      <c r="HZ7" s="31" t="s">
        <v>46</v>
      </c>
      <c r="IA7" s="32" t="s">
        <v>35</v>
      </c>
      <c r="IB7" s="32" t="s">
        <v>36</v>
      </c>
      <c r="IC7" s="32" t="s">
        <v>37</v>
      </c>
      <c r="ID7" s="32" t="s">
        <v>38</v>
      </c>
      <c r="IE7" s="32" t="s">
        <v>39</v>
      </c>
      <c r="IF7" s="32" t="s">
        <v>40</v>
      </c>
      <c r="IG7" s="32" t="s">
        <v>41</v>
      </c>
      <c r="IH7" s="32" t="s">
        <v>42</v>
      </c>
      <c r="II7" s="32" t="s">
        <v>43</v>
      </c>
      <c r="IJ7" s="32" t="s">
        <v>44</v>
      </c>
      <c r="IK7" s="32" t="s">
        <v>45</v>
      </c>
      <c r="IL7" s="32" t="s">
        <v>46</v>
      </c>
      <c r="IM7" s="31" t="s">
        <v>35</v>
      </c>
      <c r="IN7" s="31" t="s">
        <v>36</v>
      </c>
      <c r="IO7" s="31" t="s">
        <v>37</v>
      </c>
      <c r="IP7" s="31" t="s">
        <v>38</v>
      </c>
      <c r="IQ7" s="31" t="s">
        <v>39</v>
      </c>
      <c r="IR7" s="31" t="s">
        <v>40</v>
      </c>
      <c r="IS7" s="31" t="s">
        <v>41</v>
      </c>
      <c r="IT7" s="31" t="s">
        <v>42</v>
      </c>
      <c r="IU7" s="31" t="s">
        <v>43</v>
      </c>
      <c r="IV7" s="31" t="s">
        <v>44</v>
      </c>
      <c r="IW7" s="31" t="s">
        <v>45</v>
      </c>
      <c r="IX7" s="31" t="s">
        <v>46</v>
      </c>
      <c r="IY7" s="32" t="s">
        <v>35</v>
      </c>
      <c r="IZ7" s="32" t="s">
        <v>36</v>
      </c>
      <c r="JA7" s="32" t="s">
        <v>37</v>
      </c>
      <c r="JB7" s="32" t="s">
        <v>38</v>
      </c>
      <c r="JC7" s="32" t="s">
        <v>39</v>
      </c>
      <c r="JD7" s="32" t="s">
        <v>40</v>
      </c>
      <c r="JE7" s="32" t="s">
        <v>41</v>
      </c>
      <c r="JF7" s="32" t="s">
        <v>42</v>
      </c>
      <c r="JG7" s="32" t="s">
        <v>43</v>
      </c>
      <c r="JH7" s="32" t="s">
        <v>44</v>
      </c>
      <c r="JI7" s="32" t="s">
        <v>45</v>
      </c>
      <c r="JJ7" s="32" t="s">
        <v>46</v>
      </c>
      <c r="JK7" s="31" t="s">
        <v>35</v>
      </c>
      <c r="JL7" s="31" t="s">
        <v>36</v>
      </c>
      <c r="JM7" s="31" t="s">
        <v>37</v>
      </c>
      <c r="JN7" s="31" t="s">
        <v>38</v>
      </c>
      <c r="JO7" s="31" t="s">
        <v>39</v>
      </c>
      <c r="JP7" s="31" t="s">
        <v>40</v>
      </c>
      <c r="JQ7" s="31" t="s">
        <v>41</v>
      </c>
      <c r="JR7" s="31" t="s">
        <v>42</v>
      </c>
      <c r="JS7" s="31" t="s">
        <v>43</v>
      </c>
      <c r="JT7" s="31" t="s">
        <v>44</v>
      </c>
      <c r="JU7" s="31" t="s">
        <v>45</v>
      </c>
      <c r="JV7" s="31" t="s">
        <v>46</v>
      </c>
      <c r="JW7" s="32" t="s">
        <v>35</v>
      </c>
      <c r="JX7" s="32" t="s">
        <v>36</v>
      </c>
      <c r="JY7" s="32" t="s">
        <v>37</v>
      </c>
      <c r="JZ7" s="32" t="s">
        <v>38</v>
      </c>
      <c r="KA7" s="32" t="s">
        <v>39</v>
      </c>
      <c r="KB7" s="32" t="s">
        <v>40</v>
      </c>
      <c r="KC7" s="32" t="s">
        <v>41</v>
      </c>
      <c r="KD7" s="32" t="s">
        <v>42</v>
      </c>
      <c r="KE7" s="32" t="s">
        <v>43</v>
      </c>
      <c r="KF7" s="32" t="s">
        <v>44</v>
      </c>
      <c r="KG7" s="32" t="s">
        <v>45</v>
      </c>
      <c r="KH7" s="32" t="s">
        <v>46</v>
      </c>
      <c r="KI7" s="31" t="s">
        <v>35</v>
      </c>
      <c r="KJ7" s="31" t="s">
        <v>36</v>
      </c>
      <c r="KK7" s="31" t="s">
        <v>37</v>
      </c>
      <c r="KL7" s="31" t="s">
        <v>38</v>
      </c>
      <c r="KM7" s="31" t="s">
        <v>39</v>
      </c>
      <c r="KN7" s="31" t="s">
        <v>40</v>
      </c>
      <c r="KO7" s="31" t="s">
        <v>41</v>
      </c>
      <c r="KP7" s="31" t="s">
        <v>42</v>
      </c>
      <c r="KQ7" s="31" t="s">
        <v>43</v>
      </c>
      <c r="KR7" s="31" t="s">
        <v>44</v>
      </c>
      <c r="KS7" s="31" t="s">
        <v>45</v>
      </c>
      <c r="KT7" s="31" t="s">
        <v>46</v>
      </c>
      <c r="KU7" s="32" t="s">
        <v>35</v>
      </c>
      <c r="KV7" s="32" t="s">
        <v>36</v>
      </c>
      <c r="KW7" s="32" t="s">
        <v>37</v>
      </c>
      <c r="KX7" s="32" t="s">
        <v>38</v>
      </c>
      <c r="KY7" s="32" t="s">
        <v>39</v>
      </c>
      <c r="KZ7" s="32" t="s">
        <v>40</v>
      </c>
      <c r="LA7" s="32" t="s">
        <v>41</v>
      </c>
      <c r="LB7" s="32" t="s">
        <v>42</v>
      </c>
      <c r="LC7" s="32" t="s">
        <v>43</v>
      </c>
      <c r="LD7" s="32" t="s">
        <v>44</v>
      </c>
      <c r="LE7" s="32" t="s">
        <v>45</v>
      </c>
      <c r="LF7" s="32" t="s">
        <v>46</v>
      </c>
      <c r="LG7" s="31" t="s">
        <v>35</v>
      </c>
      <c r="LH7" s="31" t="s">
        <v>36</v>
      </c>
      <c r="LI7" s="31" t="s">
        <v>37</v>
      </c>
      <c r="LJ7" s="31" t="s">
        <v>38</v>
      </c>
      <c r="LK7" s="31" t="s">
        <v>39</v>
      </c>
      <c r="LL7" s="31" t="s">
        <v>40</v>
      </c>
      <c r="LM7" s="31" t="s">
        <v>41</v>
      </c>
      <c r="LN7" s="31" t="s">
        <v>42</v>
      </c>
      <c r="LO7" s="31" t="s">
        <v>43</v>
      </c>
      <c r="LP7" s="31" t="s">
        <v>44</v>
      </c>
      <c r="LQ7" s="31" t="s">
        <v>45</v>
      </c>
      <c r="LR7" s="31" t="s">
        <v>46</v>
      </c>
      <c r="LS7" s="32" t="s">
        <v>35</v>
      </c>
      <c r="LT7" s="32" t="s">
        <v>36</v>
      </c>
      <c r="LU7" s="32" t="s">
        <v>37</v>
      </c>
      <c r="LV7" s="32" t="s">
        <v>38</v>
      </c>
      <c r="LW7" s="32" t="s">
        <v>39</v>
      </c>
      <c r="LX7" s="32" t="s">
        <v>40</v>
      </c>
      <c r="LY7" s="32" t="s">
        <v>41</v>
      </c>
      <c r="LZ7" s="32" t="s">
        <v>42</v>
      </c>
      <c r="MA7" s="32" t="s">
        <v>43</v>
      </c>
      <c r="MB7" s="32" t="s">
        <v>44</v>
      </c>
      <c r="MC7" s="32" t="s">
        <v>45</v>
      </c>
      <c r="MD7" s="32" t="s">
        <v>46</v>
      </c>
      <c r="ME7" s="31" t="s">
        <v>35</v>
      </c>
      <c r="MF7" s="31" t="s">
        <v>36</v>
      </c>
      <c r="MG7" s="31" t="s">
        <v>37</v>
      </c>
      <c r="MH7" s="31" t="s">
        <v>38</v>
      </c>
      <c r="MI7" s="31" t="s">
        <v>39</v>
      </c>
      <c r="MJ7" s="31" t="s">
        <v>40</v>
      </c>
      <c r="MK7" s="31" t="s">
        <v>41</v>
      </c>
      <c r="ML7" s="31" t="s">
        <v>42</v>
      </c>
      <c r="MM7" s="31" t="s">
        <v>43</v>
      </c>
      <c r="MN7" s="31" t="s">
        <v>44</v>
      </c>
      <c r="MO7" s="31" t="s">
        <v>45</v>
      </c>
      <c r="MP7" s="31" t="s">
        <v>46</v>
      </c>
      <c r="MQ7" s="32" t="s">
        <v>35</v>
      </c>
      <c r="MR7" s="32" t="s">
        <v>36</v>
      </c>
      <c r="MS7" s="32" t="s">
        <v>37</v>
      </c>
      <c r="MT7" s="32" t="s">
        <v>38</v>
      </c>
      <c r="MU7" s="32" t="s">
        <v>39</v>
      </c>
      <c r="MV7" s="32" t="s">
        <v>40</v>
      </c>
      <c r="MW7" s="32" t="s">
        <v>41</v>
      </c>
      <c r="MX7" s="32" t="s">
        <v>42</v>
      </c>
      <c r="MY7" s="32" t="s">
        <v>43</v>
      </c>
      <c r="MZ7" s="32" t="s">
        <v>44</v>
      </c>
      <c r="NA7" s="32" t="s">
        <v>45</v>
      </c>
      <c r="NB7" s="32" t="s">
        <v>46</v>
      </c>
      <c r="NC7" s="31" t="s">
        <v>35</v>
      </c>
      <c r="ND7" s="31" t="s">
        <v>36</v>
      </c>
      <c r="NE7" s="31" t="s">
        <v>37</v>
      </c>
      <c r="NF7" s="31" t="s">
        <v>38</v>
      </c>
      <c r="NG7" s="31" t="s">
        <v>39</v>
      </c>
      <c r="NH7" s="31" t="s">
        <v>40</v>
      </c>
      <c r="NI7" s="31" t="s">
        <v>41</v>
      </c>
      <c r="NJ7" s="31" t="s">
        <v>42</v>
      </c>
      <c r="NK7" s="31" t="s">
        <v>43</v>
      </c>
      <c r="NL7" s="31" t="s">
        <v>44</v>
      </c>
      <c r="NM7" s="31" t="s">
        <v>45</v>
      </c>
      <c r="NN7" s="31" t="s">
        <v>46</v>
      </c>
      <c r="NO7" s="32" t="s">
        <v>35</v>
      </c>
      <c r="NP7" s="32" t="s">
        <v>36</v>
      </c>
      <c r="NQ7" s="32" t="s">
        <v>37</v>
      </c>
      <c r="NR7" s="32" t="s">
        <v>38</v>
      </c>
      <c r="NS7" s="32" t="s">
        <v>39</v>
      </c>
      <c r="NT7" s="32" t="s">
        <v>40</v>
      </c>
      <c r="NU7" s="32" t="s">
        <v>41</v>
      </c>
      <c r="NV7" s="32" t="s">
        <v>42</v>
      </c>
      <c r="NW7" s="32" t="s">
        <v>43</v>
      </c>
      <c r="NX7" s="32" t="s">
        <v>44</v>
      </c>
      <c r="NY7" s="32" t="s">
        <v>45</v>
      </c>
      <c r="NZ7" s="32" t="s">
        <v>46</v>
      </c>
      <c r="OA7" s="31" t="s">
        <v>35</v>
      </c>
      <c r="OB7" s="31" t="s">
        <v>36</v>
      </c>
      <c r="OC7" s="31" t="s">
        <v>37</v>
      </c>
      <c r="OD7" s="31" t="s">
        <v>38</v>
      </c>
      <c r="OE7" s="31" t="s">
        <v>39</v>
      </c>
      <c r="OF7" s="31" t="s">
        <v>40</v>
      </c>
      <c r="OG7" s="31" t="s">
        <v>41</v>
      </c>
      <c r="OH7" s="31" t="s">
        <v>42</v>
      </c>
      <c r="OI7" s="31" t="s">
        <v>43</v>
      </c>
      <c r="OJ7" s="31" t="s">
        <v>44</v>
      </c>
      <c r="OK7" s="31" t="s">
        <v>45</v>
      </c>
      <c r="OL7" s="31" t="s">
        <v>46</v>
      </c>
      <c r="OM7" s="32" t="s">
        <v>35</v>
      </c>
      <c r="ON7" s="32" t="s">
        <v>36</v>
      </c>
      <c r="OO7" s="32" t="s">
        <v>37</v>
      </c>
      <c r="OP7" s="32" t="s">
        <v>38</v>
      </c>
      <c r="OQ7" s="32" t="s">
        <v>39</v>
      </c>
      <c r="OR7" s="32" t="s">
        <v>40</v>
      </c>
      <c r="OS7" s="32" t="s">
        <v>41</v>
      </c>
      <c r="OT7" s="32" t="s">
        <v>42</v>
      </c>
      <c r="OU7" s="32" t="s">
        <v>43</v>
      </c>
      <c r="OV7" s="32" t="s">
        <v>44</v>
      </c>
      <c r="OW7" s="32" t="s">
        <v>45</v>
      </c>
      <c r="OX7" s="32" t="s">
        <v>46</v>
      </c>
      <c r="OY7" s="31" t="s">
        <v>35</v>
      </c>
      <c r="OZ7" s="31" t="s">
        <v>36</v>
      </c>
      <c r="PA7" s="31" t="s">
        <v>37</v>
      </c>
      <c r="PB7" s="31" t="s">
        <v>38</v>
      </c>
      <c r="PC7" s="31" t="s">
        <v>39</v>
      </c>
      <c r="PD7" s="31" t="s">
        <v>40</v>
      </c>
      <c r="PE7" s="31" t="s">
        <v>41</v>
      </c>
      <c r="PF7" s="31" t="s">
        <v>42</v>
      </c>
      <c r="PG7" s="31" t="s">
        <v>43</v>
      </c>
      <c r="PH7" s="31" t="s">
        <v>44</v>
      </c>
      <c r="PI7" s="31" t="s">
        <v>45</v>
      </c>
      <c r="PJ7" s="31" t="s">
        <v>46</v>
      </c>
      <c r="PK7" s="32" t="s">
        <v>35</v>
      </c>
      <c r="PL7" s="32" t="s">
        <v>36</v>
      </c>
      <c r="PM7" s="32" t="s">
        <v>37</v>
      </c>
      <c r="PN7" s="32" t="s">
        <v>38</v>
      </c>
      <c r="PO7" s="32" t="s">
        <v>39</v>
      </c>
      <c r="PP7" s="32" t="s">
        <v>40</v>
      </c>
      <c r="PQ7" s="32" t="s">
        <v>41</v>
      </c>
      <c r="PR7" s="32" t="s">
        <v>42</v>
      </c>
      <c r="PS7" s="32" t="s">
        <v>43</v>
      </c>
      <c r="PT7" s="32" t="s">
        <v>44</v>
      </c>
      <c r="PU7" s="32" t="s">
        <v>45</v>
      </c>
      <c r="PV7" s="32" t="s">
        <v>46</v>
      </c>
      <c r="PW7" s="31" t="s">
        <v>35</v>
      </c>
      <c r="PX7" s="31" t="s">
        <v>36</v>
      </c>
      <c r="PY7" s="31" t="s">
        <v>37</v>
      </c>
      <c r="PZ7" s="31" t="s">
        <v>38</v>
      </c>
      <c r="QA7" s="31" t="s">
        <v>39</v>
      </c>
      <c r="QB7" s="31" t="s">
        <v>40</v>
      </c>
      <c r="QC7" s="31" t="s">
        <v>41</v>
      </c>
      <c r="QD7" s="31" t="s">
        <v>42</v>
      </c>
      <c r="QE7" s="31" t="s">
        <v>43</v>
      </c>
      <c r="QF7" s="31" t="s">
        <v>44</v>
      </c>
      <c r="QG7" s="31" t="s">
        <v>45</v>
      </c>
      <c r="QH7" s="31" t="s">
        <v>46</v>
      </c>
      <c r="QI7" s="32" t="s">
        <v>35</v>
      </c>
      <c r="QJ7" s="32" t="s">
        <v>36</v>
      </c>
      <c r="QK7" s="32" t="s">
        <v>37</v>
      </c>
      <c r="QL7" s="32" t="s">
        <v>38</v>
      </c>
      <c r="QM7" s="32" t="s">
        <v>39</v>
      </c>
      <c r="QN7" s="32" t="s">
        <v>40</v>
      </c>
      <c r="QO7" s="32" t="s">
        <v>41</v>
      </c>
      <c r="QP7" s="32" t="s">
        <v>42</v>
      </c>
      <c r="QQ7" s="32" t="s">
        <v>43</v>
      </c>
      <c r="QR7" s="32" t="s">
        <v>44</v>
      </c>
      <c r="QS7" s="32" t="s">
        <v>45</v>
      </c>
      <c r="QT7" s="32" t="s">
        <v>46</v>
      </c>
    </row>
    <row r="8" spans="1:462" ht="21" customHeight="1" x14ac:dyDescent="0.25">
      <c r="A8" s="89"/>
      <c r="B8" s="89"/>
      <c r="C8" s="89"/>
      <c r="D8" s="89"/>
      <c r="E8" s="92"/>
      <c r="F8" s="87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1</v>
      </c>
      <c r="K8" s="2">
        <f t="shared" si="0"/>
        <v>0</v>
      </c>
      <c r="L8" s="2">
        <f t="shared" si="0"/>
        <v>1</v>
      </c>
      <c r="M8" s="2">
        <f t="shared" si="0"/>
        <v>0</v>
      </c>
      <c r="N8" s="2">
        <f t="shared" si="0"/>
        <v>1</v>
      </c>
      <c r="O8" s="2">
        <f t="shared" si="0"/>
        <v>1</v>
      </c>
      <c r="P8" s="2">
        <f t="shared" si="0"/>
        <v>2</v>
      </c>
      <c r="Q8" s="2">
        <f t="shared" si="0"/>
        <v>3</v>
      </c>
      <c r="R8" s="2">
        <f t="shared" si="0"/>
        <v>9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1</v>
      </c>
      <c r="AH8" s="2">
        <f t="shared" si="0"/>
        <v>0</v>
      </c>
      <c r="AI8" s="2">
        <f t="shared" si="0"/>
        <v>1</v>
      </c>
      <c r="AJ8" s="2">
        <f t="shared" si="0"/>
        <v>2</v>
      </c>
      <c r="AK8" s="2">
        <f t="shared" si="0"/>
        <v>6</v>
      </c>
      <c r="AL8" s="2">
        <f t="shared" si="0"/>
        <v>2</v>
      </c>
      <c r="AM8" s="2">
        <f t="shared" si="0"/>
        <v>3</v>
      </c>
      <c r="AN8" s="2">
        <f t="shared" si="0"/>
        <v>10</v>
      </c>
      <c r="AO8" s="2">
        <f t="shared" si="0"/>
        <v>5</v>
      </c>
      <c r="AP8" s="2">
        <f t="shared" si="0"/>
        <v>30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1</v>
      </c>
      <c r="BG8" s="2">
        <f t="shared" si="0"/>
        <v>0</v>
      </c>
      <c r="BH8" s="2">
        <f t="shared" si="0"/>
        <v>1</v>
      </c>
      <c r="BI8" s="2">
        <f t="shared" si="0"/>
        <v>0</v>
      </c>
      <c r="BJ8" s="2">
        <f t="shared" si="0"/>
        <v>1</v>
      </c>
      <c r="BK8" s="2">
        <f t="shared" si="0"/>
        <v>1</v>
      </c>
      <c r="BL8" s="2">
        <f t="shared" si="0"/>
        <v>2</v>
      </c>
      <c r="BM8" s="2">
        <f t="shared" si="0"/>
        <v>3</v>
      </c>
      <c r="BN8" s="2">
        <f t="shared" si="0"/>
        <v>9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1</v>
      </c>
      <c r="CG8" s="2">
        <f t="shared" si="1"/>
        <v>0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1</v>
      </c>
      <c r="DC8" s="2">
        <f t="shared" si="1"/>
        <v>0</v>
      </c>
      <c r="DD8" s="2">
        <f t="shared" si="1"/>
        <v>1</v>
      </c>
      <c r="DE8" s="2">
        <f t="shared" si="1"/>
        <v>0</v>
      </c>
      <c r="DF8" s="2">
        <f t="shared" si="1"/>
        <v>1</v>
      </c>
      <c r="DG8" s="2">
        <f t="shared" si="1"/>
        <v>1</v>
      </c>
      <c r="DH8" s="2">
        <f t="shared" si="1"/>
        <v>0</v>
      </c>
      <c r="DI8" s="2">
        <f t="shared" si="1"/>
        <v>0</v>
      </c>
      <c r="DJ8" s="2">
        <f t="shared" si="1"/>
        <v>4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2</v>
      </c>
      <c r="EG8" s="2">
        <f t="shared" si="2"/>
        <v>2</v>
      </c>
      <c r="EH8" s="2">
        <f t="shared" si="2"/>
        <v>4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0</v>
      </c>
      <c r="ES8" s="2">
        <f t="shared" si="2"/>
        <v>0</v>
      </c>
      <c r="ET8" s="2">
        <f t="shared" si="2"/>
        <v>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1</v>
      </c>
      <c r="EY8" s="2">
        <f t="shared" si="2"/>
        <v>0</v>
      </c>
      <c r="EZ8" s="2">
        <f t="shared" si="2"/>
        <v>1</v>
      </c>
      <c r="FA8" s="2">
        <f t="shared" si="2"/>
        <v>0</v>
      </c>
      <c r="FB8" s="2">
        <f t="shared" si="2"/>
        <v>1</v>
      </c>
      <c r="FC8" s="2">
        <f t="shared" si="2"/>
        <v>1</v>
      </c>
      <c r="FD8" s="2">
        <f t="shared" si="2"/>
        <v>2</v>
      </c>
      <c r="FE8" s="2">
        <f t="shared" si="2"/>
        <v>2</v>
      </c>
      <c r="FF8" s="2">
        <f t="shared" si="2"/>
        <v>8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0</v>
      </c>
      <c r="GA8" s="2">
        <f t="shared" si="2"/>
        <v>0</v>
      </c>
      <c r="GB8" s="2">
        <f t="shared" si="2"/>
        <v>8</v>
      </c>
      <c r="GC8" s="2">
        <f t="shared" si="2"/>
        <v>2</v>
      </c>
      <c r="GD8" s="2">
        <f t="shared" si="2"/>
        <v>10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1</v>
      </c>
      <c r="HU8" s="2">
        <f t="shared" si="3"/>
        <v>5</v>
      </c>
      <c r="HV8" s="2">
        <f t="shared" si="3"/>
        <v>2</v>
      </c>
      <c r="HW8" s="2">
        <f t="shared" si="3"/>
        <v>2</v>
      </c>
      <c r="HX8" s="2">
        <f t="shared" si="3"/>
        <v>3</v>
      </c>
      <c r="HY8" s="2">
        <f t="shared" si="3"/>
        <v>0</v>
      </c>
      <c r="HZ8" s="2">
        <f t="shared" si="3"/>
        <v>13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2</v>
      </c>
      <c r="IT8" s="2">
        <f t="shared" si="3"/>
        <v>0</v>
      </c>
      <c r="IU8" s="2">
        <f t="shared" si="3"/>
        <v>2</v>
      </c>
      <c r="IV8" s="2">
        <f t="shared" si="3"/>
        <v>2</v>
      </c>
      <c r="IW8" s="2">
        <f t="shared" si="3"/>
        <v>0</v>
      </c>
      <c r="IX8" s="2">
        <f t="shared" si="3"/>
        <v>6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0</v>
      </c>
      <c r="JQ8" s="2">
        <f t="shared" si="4"/>
        <v>0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0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0</v>
      </c>
      <c r="KO8" s="2">
        <f t="shared" si="4"/>
        <v>0</v>
      </c>
      <c r="KP8" s="2">
        <f t="shared" si="4"/>
        <v>0</v>
      </c>
      <c r="KQ8" s="2">
        <f t="shared" si="4"/>
        <v>0</v>
      </c>
      <c r="KR8" s="2">
        <f t="shared" si="4"/>
        <v>1</v>
      </c>
      <c r="KS8" s="2">
        <f t="shared" si="4"/>
        <v>0</v>
      </c>
      <c r="KT8" s="2">
        <f t="shared" si="4"/>
        <v>1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0"/>
      <c r="B9" s="90"/>
      <c r="C9" s="90"/>
      <c r="D9" s="90"/>
      <c r="E9" s="93"/>
      <c r="F9" s="33" t="s">
        <v>9</v>
      </c>
      <c r="G9" s="1">
        <f t="shared" ref="G9:BR9" si="8">SUM(G10:G21)</f>
        <v>0</v>
      </c>
      <c r="H9" s="1">
        <f t="shared" si="8"/>
        <v>0</v>
      </c>
      <c r="I9" s="1">
        <f t="shared" si="8"/>
        <v>0</v>
      </c>
      <c r="J9" s="1">
        <f t="shared" si="8"/>
        <v>1</v>
      </c>
      <c r="K9" s="1">
        <f t="shared" si="8"/>
        <v>0</v>
      </c>
      <c r="L9" s="1">
        <f t="shared" si="8"/>
        <v>1</v>
      </c>
      <c r="M9" s="1">
        <f t="shared" si="8"/>
        <v>0</v>
      </c>
      <c r="N9" s="1">
        <f t="shared" si="8"/>
        <v>1</v>
      </c>
      <c r="O9" s="1">
        <f t="shared" si="8"/>
        <v>1</v>
      </c>
      <c r="P9" s="1">
        <f t="shared" si="8"/>
        <v>2</v>
      </c>
      <c r="Q9" s="1">
        <f t="shared" si="8"/>
        <v>3</v>
      </c>
      <c r="R9" s="1">
        <f t="shared" si="8"/>
        <v>9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1</v>
      </c>
      <c r="AH9" s="1">
        <f t="shared" si="8"/>
        <v>0</v>
      </c>
      <c r="AI9" s="1">
        <f t="shared" si="8"/>
        <v>1</v>
      </c>
      <c r="AJ9" s="1">
        <f t="shared" si="8"/>
        <v>2</v>
      </c>
      <c r="AK9" s="1">
        <f t="shared" si="8"/>
        <v>6</v>
      </c>
      <c r="AL9" s="1">
        <f t="shared" si="8"/>
        <v>2</v>
      </c>
      <c r="AM9" s="1">
        <f t="shared" si="8"/>
        <v>3</v>
      </c>
      <c r="AN9" s="1">
        <f t="shared" si="8"/>
        <v>10</v>
      </c>
      <c r="AO9" s="1">
        <f t="shared" si="8"/>
        <v>5</v>
      </c>
      <c r="AP9" s="1">
        <f t="shared" si="8"/>
        <v>30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1</v>
      </c>
      <c r="BG9" s="1">
        <f t="shared" si="8"/>
        <v>0</v>
      </c>
      <c r="BH9" s="1">
        <f t="shared" si="8"/>
        <v>1</v>
      </c>
      <c r="BI9" s="1">
        <f t="shared" si="8"/>
        <v>0</v>
      </c>
      <c r="BJ9" s="1">
        <f t="shared" si="8"/>
        <v>1</v>
      </c>
      <c r="BK9" s="1">
        <f t="shared" si="8"/>
        <v>1</v>
      </c>
      <c r="BL9" s="1">
        <f t="shared" si="8"/>
        <v>2</v>
      </c>
      <c r="BM9" s="1">
        <f t="shared" si="8"/>
        <v>3</v>
      </c>
      <c r="BN9" s="1">
        <f t="shared" si="8"/>
        <v>9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SUM(BS10:BS21)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1</v>
      </c>
      <c r="CG9" s="1">
        <f t="shared" si="9"/>
        <v>0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1</v>
      </c>
      <c r="DC9" s="1">
        <f t="shared" si="9"/>
        <v>0</v>
      </c>
      <c r="DD9" s="1">
        <f t="shared" si="9"/>
        <v>1</v>
      </c>
      <c r="DE9" s="1">
        <f t="shared" si="9"/>
        <v>0</v>
      </c>
      <c r="DF9" s="1">
        <f t="shared" si="9"/>
        <v>1</v>
      </c>
      <c r="DG9" s="1">
        <f t="shared" si="9"/>
        <v>1</v>
      </c>
      <c r="DH9" s="1">
        <f t="shared" si="9"/>
        <v>0</v>
      </c>
      <c r="DI9" s="1">
        <f t="shared" si="9"/>
        <v>0</v>
      </c>
      <c r="DJ9" s="1">
        <f t="shared" si="9"/>
        <v>4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SUM(EE10:EE21)</f>
        <v>0</v>
      </c>
      <c r="EF9" s="1">
        <f t="shared" si="10"/>
        <v>2</v>
      </c>
      <c r="EG9" s="1">
        <f t="shared" si="10"/>
        <v>2</v>
      </c>
      <c r="EH9" s="1">
        <f t="shared" si="10"/>
        <v>4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0</v>
      </c>
      <c r="ES9" s="1">
        <f t="shared" si="10"/>
        <v>0</v>
      </c>
      <c r="ET9" s="1">
        <f t="shared" si="10"/>
        <v>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1</v>
      </c>
      <c r="EY9" s="1">
        <f t="shared" si="10"/>
        <v>0</v>
      </c>
      <c r="EZ9" s="1">
        <f t="shared" si="10"/>
        <v>1</v>
      </c>
      <c r="FA9" s="1">
        <f t="shared" si="10"/>
        <v>0</v>
      </c>
      <c r="FB9" s="1">
        <f t="shared" si="10"/>
        <v>1</v>
      </c>
      <c r="FC9" s="1">
        <f t="shared" si="10"/>
        <v>1</v>
      </c>
      <c r="FD9" s="1">
        <f t="shared" si="10"/>
        <v>2</v>
      </c>
      <c r="FE9" s="1">
        <f t="shared" si="10"/>
        <v>2</v>
      </c>
      <c r="FF9" s="1">
        <f t="shared" si="10"/>
        <v>8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0</v>
      </c>
      <c r="GA9" s="1">
        <f t="shared" si="10"/>
        <v>0</v>
      </c>
      <c r="GB9" s="1">
        <f t="shared" si="10"/>
        <v>8</v>
      </c>
      <c r="GC9" s="1">
        <f t="shared" si="10"/>
        <v>2</v>
      </c>
      <c r="GD9" s="1">
        <f t="shared" si="10"/>
        <v>10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SUM(GQ10:GQ21)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1</v>
      </c>
      <c r="HU9" s="1">
        <f t="shared" si="11"/>
        <v>5</v>
      </c>
      <c r="HV9" s="1">
        <f t="shared" si="11"/>
        <v>2</v>
      </c>
      <c r="HW9" s="1">
        <f t="shared" si="11"/>
        <v>2</v>
      </c>
      <c r="HX9" s="1">
        <f t="shared" si="11"/>
        <v>3</v>
      </c>
      <c r="HY9" s="1">
        <f t="shared" si="11"/>
        <v>0</v>
      </c>
      <c r="HZ9" s="1">
        <f t="shared" si="11"/>
        <v>13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2</v>
      </c>
      <c r="IT9" s="1">
        <f t="shared" si="11"/>
        <v>0</v>
      </c>
      <c r="IU9" s="1">
        <f t="shared" si="11"/>
        <v>2</v>
      </c>
      <c r="IV9" s="1">
        <f t="shared" si="11"/>
        <v>2</v>
      </c>
      <c r="IW9" s="1">
        <f t="shared" si="11"/>
        <v>0</v>
      </c>
      <c r="IX9" s="1">
        <f t="shared" si="11"/>
        <v>6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SUM(JC10:JC21)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0</v>
      </c>
      <c r="JQ9" s="1">
        <f t="shared" si="12"/>
        <v>0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0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0</v>
      </c>
      <c r="KO9" s="1">
        <f t="shared" si="12"/>
        <v>0</v>
      </c>
      <c r="KP9" s="1">
        <f t="shared" si="12"/>
        <v>0</v>
      </c>
      <c r="KQ9" s="1">
        <f t="shared" si="12"/>
        <v>0</v>
      </c>
      <c r="KR9" s="1">
        <f t="shared" si="12"/>
        <v>1</v>
      </c>
      <c r="KS9" s="1">
        <f t="shared" si="12"/>
        <v>0</v>
      </c>
      <c r="KT9" s="1">
        <f t="shared" si="12"/>
        <v>1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SUM(LO10:LO21)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SUM(OA10:OA21)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SUM(QM10:QM21)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6">
        <v>2026</v>
      </c>
      <c r="B10" s="6">
        <v>3</v>
      </c>
      <c r="C10" s="6" t="s">
        <v>11</v>
      </c>
      <c r="D10" s="6" t="s">
        <v>11</v>
      </c>
      <c r="E10" s="6">
        <v>489</v>
      </c>
      <c r="F10" s="6" t="s">
        <v>16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0</v>
      </c>
      <c r="EA10" s="6">
        <v>0</v>
      </c>
      <c r="EB10" s="6">
        <v>0</v>
      </c>
      <c r="EC10" s="6">
        <v>0</v>
      </c>
      <c r="ED10" s="6">
        <v>0</v>
      </c>
      <c r="EE10" s="6">
        <v>0</v>
      </c>
      <c r="EF10" s="6">
        <v>0</v>
      </c>
      <c r="EG10" s="6">
        <v>0</v>
      </c>
      <c r="EH10" s="6">
        <v>0</v>
      </c>
      <c r="EI10" s="6">
        <v>0</v>
      </c>
      <c r="EJ10" s="6">
        <v>0</v>
      </c>
      <c r="EK10" s="6">
        <v>0</v>
      </c>
      <c r="EL10" s="6">
        <v>0</v>
      </c>
      <c r="EM10" s="6">
        <v>0</v>
      </c>
      <c r="EN10" s="6">
        <v>0</v>
      </c>
      <c r="EO10" s="6">
        <v>0</v>
      </c>
      <c r="EP10" s="6">
        <v>0</v>
      </c>
      <c r="EQ10" s="6">
        <v>0</v>
      </c>
      <c r="ER10" s="6">
        <v>0</v>
      </c>
      <c r="ES10" s="6">
        <v>0</v>
      </c>
      <c r="ET10" s="6">
        <v>0</v>
      </c>
      <c r="EU10" s="6">
        <v>0</v>
      </c>
      <c r="EV10" s="6">
        <v>0</v>
      </c>
      <c r="EW10" s="6">
        <v>0</v>
      </c>
      <c r="EX10" s="6">
        <v>0</v>
      </c>
      <c r="EY10" s="6">
        <v>0</v>
      </c>
      <c r="EZ10" s="6">
        <v>0</v>
      </c>
      <c r="FA10" s="6">
        <v>0</v>
      </c>
      <c r="FB10" s="6">
        <v>0</v>
      </c>
      <c r="FC10" s="6">
        <v>0</v>
      </c>
      <c r="FD10" s="6">
        <v>0</v>
      </c>
      <c r="FE10" s="6">
        <v>0</v>
      </c>
      <c r="FF10" s="6">
        <v>0</v>
      </c>
      <c r="FG10" s="6">
        <v>0</v>
      </c>
      <c r="FH10" s="6">
        <v>0</v>
      </c>
      <c r="FI10" s="6">
        <v>0</v>
      </c>
      <c r="FJ10" s="6">
        <v>0</v>
      </c>
      <c r="FK10" s="6">
        <v>0</v>
      </c>
      <c r="FL10" s="6">
        <v>0</v>
      </c>
      <c r="FM10" s="6">
        <v>0</v>
      </c>
      <c r="FN10" s="6">
        <v>0</v>
      </c>
      <c r="FO10" s="6">
        <v>0</v>
      </c>
      <c r="FP10" s="6">
        <v>0</v>
      </c>
      <c r="FQ10" s="6">
        <v>0</v>
      </c>
      <c r="FR10" s="6">
        <v>0</v>
      </c>
      <c r="FS10" s="6">
        <v>0</v>
      </c>
      <c r="FT10" s="6">
        <v>0</v>
      </c>
      <c r="FU10" s="6">
        <v>0</v>
      </c>
      <c r="FV10" s="6">
        <v>0</v>
      </c>
      <c r="FW10" s="6">
        <v>0</v>
      </c>
      <c r="FX10" s="6">
        <v>0</v>
      </c>
      <c r="FY10" s="6">
        <v>0</v>
      </c>
      <c r="FZ10" s="6">
        <v>0</v>
      </c>
      <c r="GA10" s="6">
        <v>0</v>
      </c>
      <c r="GB10" s="6">
        <v>0</v>
      </c>
      <c r="GC10" s="6">
        <v>0</v>
      </c>
      <c r="GD10" s="6">
        <v>0</v>
      </c>
      <c r="GE10" s="6">
        <v>0</v>
      </c>
      <c r="GF10" s="6">
        <v>0</v>
      </c>
      <c r="GG10" s="6">
        <v>0</v>
      </c>
      <c r="GH10" s="6">
        <v>0</v>
      </c>
      <c r="GI10" s="6">
        <v>0</v>
      </c>
      <c r="GJ10" s="6">
        <v>0</v>
      </c>
      <c r="GK10" s="6">
        <v>0</v>
      </c>
      <c r="GL10" s="6">
        <v>0</v>
      </c>
      <c r="GM10" s="6">
        <v>0</v>
      </c>
      <c r="GN10" s="6">
        <v>0</v>
      </c>
      <c r="GO10" s="6">
        <v>0</v>
      </c>
      <c r="GP10" s="6">
        <v>0</v>
      </c>
      <c r="GQ10" s="6">
        <v>0</v>
      </c>
      <c r="GR10" s="6">
        <v>0</v>
      </c>
      <c r="GS10" s="6">
        <v>0</v>
      </c>
      <c r="GT10" s="6">
        <v>0</v>
      </c>
      <c r="GU10" s="6">
        <v>0</v>
      </c>
      <c r="GV10" s="6">
        <v>0</v>
      </c>
      <c r="GW10" s="6">
        <v>0</v>
      </c>
      <c r="GX10" s="6">
        <v>0</v>
      </c>
      <c r="GY10" s="6">
        <v>0</v>
      </c>
      <c r="GZ10" s="6">
        <v>0</v>
      </c>
      <c r="HA10" s="6">
        <v>0</v>
      </c>
      <c r="HB10" s="6">
        <v>0</v>
      </c>
      <c r="HC10" s="6">
        <v>0</v>
      </c>
      <c r="HD10" s="6">
        <v>0</v>
      </c>
      <c r="HE10" s="6">
        <v>0</v>
      </c>
      <c r="HF10" s="6">
        <v>0</v>
      </c>
      <c r="HG10" s="6">
        <v>0</v>
      </c>
      <c r="HH10" s="6">
        <v>0</v>
      </c>
      <c r="HI10" s="6">
        <v>0</v>
      </c>
      <c r="HJ10" s="6">
        <v>0</v>
      </c>
      <c r="HK10" s="6">
        <v>0</v>
      </c>
      <c r="HL10" s="6">
        <v>0</v>
      </c>
      <c r="HM10" s="6">
        <v>0</v>
      </c>
      <c r="HN10" s="6">
        <v>0</v>
      </c>
      <c r="HO10" s="6">
        <v>0</v>
      </c>
      <c r="HP10" s="6">
        <v>0</v>
      </c>
      <c r="HQ10" s="6">
        <v>0</v>
      </c>
      <c r="HR10" s="6">
        <v>0</v>
      </c>
      <c r="HS10" s="6">
        <v>0</v>
      </c>
      <c r="HT10" s="6">
        <v>0</v>
      </c>
      <c r="HU10" s="6">
        <v>0</v>
      </c>
      <c r="HV10" s="6">
        <v>0</v>
      </c>
      <c r="HW10" s="6">
        <v>0</v>
      </c>
      <c r="HX10" s="6">
        <v>0</v>
      </c>
      <c r="HY10" s="6">
        <v>0</v>
      </c>
      <c r="HZ10" s="6">
        <v>0</v>
      </c>
      <c r="IA10" s="6">
        <v>0</v>
      </c>
      <c r="IB10" s="6">
        <v>0</v>
      </c>
      <c r="IC10" s="6">
        <v>0</v>
      </c>
      <c r="ID10" s="6">
        <v>0</v>
      </c>
      <c r="IE10" s="6">
        <v>0</v>
      </c>
      <c r="IF10" s="6">
        <v>0</v>
      </c>
      <c r="IG10" s="6">
        <v>0</v>
      </c>
      <c r="IH10" s="6">
        <v>0</v>
      </c>
      <c r="II10" s="6">
        <v>0</v>
      </c>
      <c r="IJ10" s="6">
        <v>0</v>
      </c>
      <c r="IK10" s="6">
        <v>0</v>
      </c>
      <c r="IL10" s="6">
        <v>0</v>
      </c>
      <c r="IM10" s="6">
        <v>0</v>
      </c>
      <c r="IN10" s="6">
        <v>0</v>
      </c>
      <c r="IO10" s="6">
        <v>0</v>
      </c>
      <c r="IP10" s="6">
        <v>0</v>
      </c>
      <c r="IQ10" s="6">
        <v>0</v>
      </c>
      <c r="IR10" s="6">
        <v>0</v>
      </c>
      <c r="IS10" s="6">
        <v>0</v>
      </c>
      <c r="IT10" s="6">
        <v>0</v>
      </c>
      <c r="IU10" s="6">
        <v>0</v>
      </c>
      <c r="IV10" s="6">
        <v>0</v>
      </c>
      <c r="IW10" s="6">
        <v>0</v>
      </c>
      <c r="IX10" s="6">
        <v>0</v>
      </c>
      <c r="IY10" s="6">
        <v>0</v>
      </c>
      <c r="IZ10" s="6">
        <v>0</v>
      </c>
      <c r="JA10" s="6">
        <v>0</v>
      </c>
      <c r="JB10" s="6">
        <v>0</v>
      </c>
      <c r="JC10" s="6">
        <v>0</v>
      </c>
      <c r="JD10" s="6">
        <v>0</v>
      </c>
      <c r="JE10" s="6">
        <v>0</v>
      </c>
      <c r="JF10" s="6">
        <v>0</v>
      </c>
      <c r="JG10" s="6">
        <v>0</v>
      </c>
      <c r="JH10" s="6">
        <v>0</v>
      </c>
      <c r="JI10" s="6">
        <v>0</v>
      </c>
      <c r="JJ10" s="6">
        <v>0</v>
      </c>
      <c r="JK10" s="6">
        <v>0</v>
      </c>
      <c r="JL10" s="6">
        <v>0</v>
      </c>
      <c r="JM10" s="6">
        <v>0</v>
      </c>
      <c r="JN10" s="6">
        <v>0</v>
      </c>
      <c r="JO10" s="6">
        <v>0</v>
      </c>
      <c r="JP10" s="6">
        <v>0</v>
      </c>
      <c r="JQ10" s="6">
        <v>0</v>
      </c>
      <c r="JR10" s="6">
        <v>0</v>
      </c>
      <c r="JS10" s="6">
        <v>0</v>
      </c>
      <c r="JT10" s="6">
        <v>0</v>
      </c>
      <c r="JU10" s="6">
        <v>0</v>
      </c>
      <c r="JV10" s="6">
        <v>0</v>
      </c>
      <c r="JW10" s="6">
        <v>0</v>
      </c>
      <c r="JX10" s="6">
        <v>0</v>
      </c>
      <c r="JY10" s="6">
        <v>0</v>
      </c>
      <c r="JZ10" s="6">
        <v>0</v>
      </c>
      <c r="KA10" s="6">
        <v>0</v>
      </c>
      <c r="KB10" s="6">
        <v>0</v>
      </c>
      <c r="KC10" s="6">
        <v>0</v>
      </c>
      <c r="KD10" s="6">
        <v>0</v>
      </c>
      <c r="KE10" s="6">
        <v>0</v>
      </c>
      <c r="KF10" s="6">
        <v>0</v>
      </c>
      <c r="KG10" s="6">
        <v>0</v>
      </c>
      <c r="KH10" s="6">
        <v>0</v>
      </c>
      <c r="KI10" s="6">
        <v>0</v>
      </c>
      <c r="KJ10" s="6">
        <v>0</v>
      </c>
      <c r="KK10" s="6">
        <v>0</v>
      </c>
      <c r="KL10" s="6">
        <v>0</v>
      </c>
      <c r="KM10" s="6">
        <v>0</v>
      </c>
      <c r="KN10" s="6">
        <v>0</v>
      </c>
      <c r="KO10" s="6">
        <v>0</v>
      </c>
      <c r="KP10" s="6">
        <v>0</v>
      </c>
      <c r="KQ10" s="6">
        <v>0</v>
      </c>
      <c r="KR10" s="6">
        <v>0</v>
      </c>
      <c r="KS10" s="6">
        <v>0</v>
      </c>
      <c r="KT10" s="6">
        <v>0</v>
      </c>
      <c r="KU10" s="6">
        <v>0</v>
      </c>
      <c r="KV10" s="6">
        <v>0</v>
      </c>
      <c r="KW10" s="6">
        <v>0</v>
      </c>
      <c r="KX10" s="6">
        <v>0</v>
      </c>
      <c r="KY10" s="6">
        <v>0</v>
      </c>
      <c r="KZ10" s="6">
        <v>0</v>
      </c>
      <c r="LA10" s="6">
        <v>0</v>
      </c>
      <c r="LB10" s="6">
        <v>0</v>
      </c>
      <c r="LC10" s="6">
        <v>0</v>
      </c>
      <c r="LD10" s="6">
        <v>0</v>
      </c>
      <c r="LE10" s="6">
        <v>0</v>
      </c>
      <c r="LF10" s="6">
        <v>0</v>
      </c>
      <c r="LG10" s="6">
        <v>0</v>
      </c>
      <c r="LH10" s="6">
        <v>0</v>
      </c>
      <c r="LI10" s="6">
        <v>0</v>
      </c>
      <c r="LJ10" s="6">
        <v>0</v>
      </c>
      <c r="LK10" s="6">
        <v>0</v>
      </c>
      <c r="LL10" s="6">
        <v>0</v>
      </c>
      <c r="LM10" s="6">
        <v>0</v>
      </c>
      <c r="LN10" s="6">
        <v>0</v>
      </c>
      <c r="LO10" s="6">
        <v>0</v>
      </c>
      <c r="LP10" s="6">
        <v>0</v>
      </c>
      <c r="LQ10" s="6">
        <v>0</v>
      </c>
      <c r="LR10" s="6">
        <v>0</v>
      </c>
      <c r="LS10" s="6">
        <v>0</v>
      </c>
      <c r="LT10" s="6">
        <v>0</v>
      </c>
      <c r="LU10" s="6">
        <v>0</v>
      </c>
      <c r="LV10" s="6">
        <v>0</v>
      </c>
      <c r="LW10" s="6">
        <v>0</v>
      </c>
      <c r="LX10" s="6">
        <v>0</v>
      </c>
      <c r="LY10" s="6">
        <v>0</v>
      </c>
      <c r="LZ10" s="6">
        <v>0</v>
      </c>
      <c r="MA10" s="6">
        <v>0</v>
      </c>
      <c r="MB10" s="6">
        <v>0</v>
      </c>
      <c r="MC10" s="6">
        <v>0</v>
      </c>
      <c r="MD10" s="6">
        <v>0</v>
      </c>
      <c r="ME10" s="6">
        <v>0</v>
      </c>
      <c r="MF10" s="6">
        <v>0</v>
      </c>
      <c r="MG10" s="6">
        <v>0</v>
      </c>
      <c r="MH10" s="6">
        <v>0</v>
      </c>
      <c r="MI10" s="6">
        <v>0</v>
      </c>
      <c r="MJ10" s="6">
        <v>0</v>
      </c>
      <c r="MK10" s="6">
        <v>0</v>
      </c>
      <c r="ML10" s="6">
        <v>0</v>
      </c>
      <c r="MM10" s="6">
        <v>0</v>
      </c>
      <c r="MN10" s="6">
        <v>0</v>
      </c>
      <c r="MO10" s="6">
        <v>0</v>
      </c>
      <c r="MP10" s="6">
        <v>0</v>
      </c>
      <c r="MQ10" s="6">
        <v>0</v>
      </c>
      <c r="MR10" s="6">
        <v>0</v>
      </c>
      <c r="MS10" s="6">
        <v>0</v>
      </c>
      <c r="MT10" s="6">
        <v>0</v>
      </c>
      <c r="MU10" s="6">
        <v>0</v>
      </c>
      <c r="MV10" s="6">
        <v>0</v>
      </c>
      <c r="MW10" s="6">
        <v>0</v>
      </c>
      <c r="MX10" s="6">
        <v>0</v>
      </c>
      <c r="MY10" s="6">
        <v>0</v>
      </c>
      <c r="MZ10" s="6">
        <v>0</v>
      </c>
      <c r="NA10" s="6">
        <v>0</v>
      </c>
      <c r="NB10" s="6">
        <v>0</v>
      </c>
      <c r="NC10" s="6">
        <v>0</v>
      </c>
      <c r="ND10" s="6">
        <v>0</v>
      </c>
      <c r="NE10" s="6">
        <v>0</v>
      </c>
      <c r="NF10" s="6">
        <v>0</v>
      </c>
      <c r="NG10" s="6">
        <v>0</v>
      </c>
      <c r="NH10" s="6">
        <v>0</v>
      </c>
      <c r="NI10" s="6">
        <v>0</v>
      </c>
      <c r="NJ10" s="6">
        <v>0</v>
      </c>
      <c r="NK10" s="6">
        <v>0</v>
      </c>
      <c r="NL10" s="6">
        <v>0</v>
      </c>
      <c r="NM10" s="6">
        <v>0</v>
      </c>
      <c r="NN10" s="6">
        <v>0</v>
      </c>
      <c r="NO10" s="6">
        <v>0</v>
      </c>
      <c r="NP10" s="6">
        <v>0</v>
      </c>
      <c r="NQ10" s="6">
        <v>0</v>
      </c>
      <c r="NR10" s="6">
        <v>0</v>
      </c>
      <c r="NS10" s="6">
        <v>0</v>
      </c>
      <c r="NT10" s="6">
        <v>0</v>
      </c>
      <c r="NU10" s="6">
        <v>0</v>
      </c>
      <c r="NV10" s="6">
        <v>0</v>
      </c>
      <c r="NW10" s="6">
        <v>0</v>
      </c>
      <c r="NX10" s="6">
        <v>0</v>
      </c>
      <c r="NY10" s="6">
        <v>0</v>
      </c>
      <c r="NZ10" s="6">
        <v>0</v>
      </c>
      <c r="OA10" s="6">
        <v>0</v>
      </c>
      <c r="OB10" s="6">
        <v>0</v>
      </c>
      <c r="OC10" s="6">
        <v>0</v>
      </c>
      <c r="OD10" s="6">
        <v>0</v>
      </c>
      <c r="OE10" s="6">
        <v>0</v>
      </c>
      <c r="OF10" s="6">
        <v>0</v>
      </c>
      <c r="OG10" s="6">
        <v>0</v>
      </c>
      <c r="OH10" s="6">
        <v>0</v>
      </c>
      <c r="OI10" s="6">
        <v>0</v>
      </c>
      <c r="OJ10" s="6">
        <v>0</v>
      </c>
      <c r="OK10" s="6">
        <v>0</v>
      </c>
      <c r="OL10" s="6">
        <v>0</v>
      </c>
      <c r="OM10" s="6">
        <v>0</v>
      </c>
      <c r="ON10" s="6">
        <v>0</v>
      </c>
      <c r="OO10" s="6">
        <v>0</v>
      </c>
      <c r="OP10" s="6">
        <v>0</v>
      </c>
      <c r="OQ10" s="6">
        <v>0</v>
      </c>
      <c r="OR10" s="6">
        <v>0</v>
      </c>
      <c r="OS10" s="6">
        <v>0</v>
      </c>
      <c r="OT10" s="6">
        <v>0</v>
      </c>
      <c r="OU10" s="6">
        <v>0</v>
      </c>
      <c r="OV10" s="6">
        <v>0</v>
      </c>
      <c r="OW10" s="6">
        <v>0</v>
      </c>
      <c r="OX10" s="6">
        <v>0</v>
      </c>
      <c r="OY10" s="6">
        <v>0</v>
      </c>
      <c r="OZ10" s="6">
        <v>0</v>
      </c>
      <c r="PA10" s="6">
        <v>0</v>
      </c>
      <c r="PB10" s="6">
        <v>0</v>
      </c>
      <c r="PC10" s="6">
        <v>0</v>
      </c>
      <c r="PD10" s="6">
        <v>0</v>
      </c>
      <c r="PE10" s="6">
        <v>0</v>
      </c>
      <c r="PF10" s="6">
        <v>0</v>
      </c>
      <c r="PG10" s="6">
        <v>0</v>
      </c>
      <c r="PH10" s="6">
        <v>0</v>
      </c>
      <c r="PI10" s="6">
        <v>0</v>
      </c>
      <c r="PJ10" s="6">
        <v>0</v>
      </c>
      <c r="PK10" s="6">
        <v>0</v>
      </c>
      <c r="PL10" s="6">
        <v>0</v>
      </c>
      <c r="PM10" s="6">
        <v>0</v>
      </c>
      <c r="PN10" s="6">
        <v>0</v>
      </c>
      <c r="PO10" s="6">
        <v>0</v>
      </c>
      <c r="PP10" s="6">
        <v>0</v>
      </c>
      <c r="PQ10" s="6">
        <v>0</v>
      </c>
      <c r="PR10" s="6">
        <v>0</v>
      </c>
      <c r="PS10" s="6">
        <v>0</v>
      </c>
      <c r="PT10" s="6">
        <v>0</v>
      </c>
      <c r="PU10" s="6">
        <v>0</v>
      </c>
      <c r="PV10" s="6">
        <v>0</v>
      </c>
      <c r="PW10" s="6">
        <v>0</v>
      </c>
      <c r="PX10" s="6">
        <v>0</v>
      </c>
      <c r="PY10" s="6">
        <v>0</v>
      </c>
      <c r="PZ10" s="6">
        <v>0</v>
      </c>
      <c r="QA10" s="6">
        <v>0</v>
      </c>
      <c r="QB10" s="6">
        <v>0</v>
      </c>
      <c r="QC10" s="6">
        <v>0</v>
      </c>
      <c r="QD10" s="6">
        <v>0</v>
      </c>
      <c r="QE10" s="6">
        <v>0</v>
      </c>
      <c r="QF10" s="6">
        <v>0</v>
      </c>
      <c r="QG10" s="6">
        <v>0</v>
      </c>
      <c r="QH10" s="6">
        <v>0</v>
      </c>
      <c r="QI10" s="6">
        <v>0</v>
      </c>
      <c r="QJ10" s="6">
        <v>0</v>
      </c>
      <c r="QK10" s="6">
        <v>0</v>
      </c>
      <c r="QL10" s="6">
        <v>0</v>
      </c>
      <c r="QM10" s="6">
        <v>0</v>
      </c>
      <c r="QN10" s="6">
        <v>0</v>
      </c>
      <c r="QO10" s="6">
        <v>0</v>
      </c>
      <c r="QP10" s="6">
        <v>0</v>
      </c>
      <c r="QQ10" s="6">
        <v>0</v>
      </c>
      <c r="QR10" s="6">
        <v>0</v>
      </c>
      <c r="QS10" s="6">
        <v>0</v>
      </c>
      <c r="QT10" s="6">
        <v>0</v>
      </c>
    </row>
    <row r="11" spans="1:462" s="19" customFormat="1" x14ac:dyDescent="0.25">
      <c r="A11" s="6">
        <v>2026</v>
      </c>
      <c r="B11" s="6">
        <v>3</v>
      </c>
      <c r="C11" s="6" t="s">
        <v>11</v>
      </c>
      <c r="D11" s="6" t="s">
        <v>11</v>
      </c>
      <c r="E11" s="6">
        <v>485</v>
      </c>
      <c r="F11" s="6" t="s">
        <v>11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1</v>
      </c>
      <c r="M11" s="6">
        <v>0</v>
      </c>
      <c r="N11" s="6">
        <v>1</v>
      </c>
      <c r="O11" s="6">
        <v>1</v>
      </c>
      <c r="P11" s="6">
        <v>2</v>
      </c>
      <c r="Q11" s="6">
        <v>3</v>
      </c>
      <c r="R11" s="6">
        <v>9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1</v>
      </c>
      <c r="AH11" s="6">
        <v>0</v>
      </c>
      <c r="AI11" s="6">
        <v>1</v>
      </c>
      <c r="AJ11" s="6">
        <v>2</v>
      </c>
      <c r="AK11" s="6">
        <v>6</v>
      </c>
      <c r="AL11" s="6">
        <v>2</v>
      </c>
      <c r="AM11" s="6">
        <v>3</v>
      </c>
      <c r="AN11" s="6">
        <v>10</v>
      </c>
      <c r="AO11" s="6">
        <v>5</v>
      </c>
      <c r="AP11" s="6">
        <v>30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1</v>
      </c>
      <c r="BG11" s="6">
        <v>0</v>
      </c>
      <c r="BH11" s="6">
        <v>1</v>
      </c>
      <c r="BI11" s="6">
        <v>0</v>
      </c>
      <c r="BJ11" s="6">
        <v>1</v>
      </c>
      <c r="BK11" s="6">
        <v>1</v>
      </c>
      <c r="BL11" s="6">
        <v>2</v>
      </c>
      <c r="BM11" s="6">
        <v>3</v>
      </c>
      <c r="BN11" s="6">
        <v>9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1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1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1</v>
      </c>
      <c r="DC11" s="6">
        <v>0</v>
      </c>
      <c r="DD11" s="6">
        <v>1</v>
      </c>
      <c r="DE11" s="6">
        <v>0</v>
      </c>
      <c r="DF11" s="6">
        <v>1</v>
      </c>
      <c r="DG11" s="6">
        <v>1</v>
      </c>
      <c r="DH11" s="6">
        <v>0</v>
      </c>
      <c r="DI11" s="6">
        <v>0</v>
      </c>
      <c r="DJ11" s="6">
        <v>4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0</v>
      </c>
      <c r="EA11" s="6">
        <v>0</v>
      </c>
      <c r="EB11" s="6">
        <v>0</v>
      </c>
      <c r="EC11" s="6">
        <v>0</v>
      </c>
      <c r="ED11" s="6">
        <v>0</v>
      </c>
      <c r="EE11" s="6">
        <v>0</v>
      </c>
      <c r="EF11" s="6">
        <v>2</v>
      </c>
      <c r="EG11" s="6">
        <v>2</v>
      </c>
      <c r="EH11" s="6">
        <v>4</v>
      </c>
      <c r="EI11" s="6">
        <v>0</v>
      </c>
      <c r="EJ11" s="6">
        <v>0</v>
      </c>
      <c r="EK11" s="6">
        <v>0</v>
      </c>
      <c r="EL11" s="6">
        <v>0</v>
      </c>
      <c r="EM11" s="6">
        <v>0</v>
      </c>
      <c r="EN11" s="6">
        <v>0</v>
      </c>
      <c r="EO11" s="6">
        <v>0</v>
      </c>
      <c r="EP11" s="6">
        <v>0</v>
      </c>
      <c r="EQ11" s="6">
        <v>0</v>
      </c>
      <c r="ER11" s="6">
        <v>0</v>
      </c>
      <c r="ES11" s="6">
        <v>0</v>
      </c>
      <c r="ET11" s="6">
        <v>0</v>
      </c>
      <c r="EU11" s="6">
        <v>0</v>
      </c>
      <c r="EV11" s="6">
        <v>0</v>
      </c>
      <c r="EW11" s="6">
        <v>0</v>
      </c>
      <c r="EX11" s="6">
        <v>1</v>
      </c>
      <c r="EY11" s="6">
        <v>0</v>
      </c>
      <c r="EZ11" s="6">
        <v>1</v>
      </c>
      <c r="FA11" s="6">
        <v>0</v>
      </c>
      <c r="FB11" s="6">
        <v>1</v>
      </c>
      <c r="FC11" s="6">
        <v>1</v>
      </c>
      <c r="FD11" s="6">
        <v>2</v>
      </c>
      <c r="FE11" s="6">
        <v>2</v>
      </c>
      <c r="FF11" s="6">
        <v>8</v>
      </c>
      <c r="FG11" s="6">
        <v>0</v>
      </c>
      <c r="FH11" s="6">
        <v>0</v>
      </c>
      <c r="FI11" s="6">
        <v>0</v>
      </c>
      <c r="FJ11" s="6">
        <v>0</v>
      </c>
      <c r="FK11" s="6">
        <v>0</v>
      </c>
      <c r="FL11" s="6">
        <v>0</v>
      </c>
      <c r="FM11" s="6">
        <v>0</v>
      </c>
      <c r="FN11" s="6">
        <v>0</v>
      </c>
      <c r="FO11" s="6">
        <v>0</v>
      </c>
      <c r="FP11" s="6">
        <v>0</v>
      </c>
      <c r="FQ11" s="6">
        <v>0</v>
      </c>
      <c r="FR11" s="6">
        <v>0</v>
      </c>
      <c r="FS11" s="6">
        <v>0</v>
      </c>
      <c r="FT11" s="6">
        <v>0</v>
      </c>
      <c r="FU11" s="6">
        <v>0</v>
      </c>
      <c r="FV11" s="6">
        <v>0</v>
      </c>
      <c r="FW11" s="6">
        <v>0</v>
      </c>
      <c r="FX11" s="6">
        <v>0</v>
      </c>
      <c r="FY11" s="6">
        <v>0</v>
      </c>
      <c r="FZ11" s="6">
        <v>0</v>
      </c>
      <c r="GA11" s="6">
        <v>0</v>
      </c>
      <c r="GB11" s="6">
        <v>8</v>
      </c>
      <c r="GC11" s="6">
        <v>2</v>
      </c>
      <c r="GD11" s="6">
        <v>10</v>
      </c>
      <c r="GE11" s="6">
        <v>0</v>
      </c>
      <c r="GF11" s="6">
        <v>0</v>
      </c>
      <c r="GG11" s="6">
        <v>0</v>
      </c>
      <c r="GH11" s="6">
        <v>0</v>
      </c>
      <c r="GI11" s="6">
        <v>0</v>
      </c>
      <c r="GJ11" s="6">
        <v>0</v>
      </c>
      <c r="GK11" s="6">
        <v>0</v>
      </c>
      <c r="GL11" s="6">
        <v>0</v>
      </c>
      <c r="GM11" s="6">
        <v>0</v>
      </c>
      <c r="GN11" s="6">
        <v>0</v>
      </c>
      <c r="GO11" s="6">
        <v>0</v>
      </c>
      <c r="GP11" s="6">
        <v>0</v>
      </c>
      <c r="GQ11" s="6">
        <v>0</v>
      </c>
      <c r="GR11" s="6">
        <v>0</v>
      </c>
      <c r="GS11" s="6">
        <v>0</v>
      </c>
      <c r="GT11" s="6">
        <v>0</v>
      </c>
      <c r="GU11" s="6">
        <v>0</v>
      </c>
      <c r="GV11" s="6">
        <v>0</v>
      </c>
      <c r="GW11" s="6">
        <v>0</v>
      </c>
      <c r="GX11" s="6">
        <v>0</v>
      </c>
      <c r="GY11" s="6">
        <v>0</v>
      </c>
      <c r="GZ11" s="6">
        <v>0</v>
      </c>
      <c r="HA11" s="6">
        <v>0</v>
      </c>
      <c r="HB11" s="6">
        <v>0</v>
      </c>
      <c r="HC11" s="6">
        <v>0</v>
      </c>
      <c r="HD11" s="6">
        <v>0</v>
      </c>
      <c r="HE11" s="6">
        <v>0</v>
      </c>
      <c r="HF11" s="6">
        <v>0</v>
      </c>
      <c r="HG11" s="6">
        <v>0</v>
      </c>
      <c r="HH11" s="6">
        <v>0</v>
      </c>
      <c r="HI11" s="6">
        <v>0</v>
      </c>
      <c r="HJ11" s="6">
        <v>0</v>
      </c>
      <c r="HK11" s="6">
        <v>0</v>
      </c>
      <c r="HL11" s="6">
        <v>0</v>
      </c>
      <c r="HM11" s="6">
        <v>0</v>
      </c>
      <c r="HN11" s="6">
        <v>0</v>
      </c>
      <c r="HO11" s="6">
        <v>0</v>
      </c>
      <c r="HP11" s="6">
        <v>0</v>
      </c>
      <c r="HQ11" s="6">
        <v>0</v>
      </c>
      <c r="HR11" s="6">
        <v>0</v>
      </c>
      <c r="HS11" s="6">
        <v>0</v>
      </c>
      <c r="HT11" s="6">
        <v>1</v>
      </c>
      <c r="HU11" s="6">
        <v>5</v>
      </c>
      <c r="HV11" s="6">
        <v>2</v>
      </c>
      <c r="HW11" s="6">
        <v>2</v>
      </c>
      <c r="HX11" s="6">
        <v>3</v>
      </c>
      <c r="HY11" s="6">
        <v>0</v>
      </c>
      <c r="HZ11" s="6">
        <v>13</v>
      </c>
      <c r="IA11" s="6">
        <v>0</v>
      </c>
      <c r="IB11" s="6">
        <v>0</v>
      </c>
      <c r="IC11" s="6">
        <v>0</v>
      </c>
      <c r="ID11" s="6">
        <v>0</v>
      </c>
      <c r="IE11" s="6">
        <v>0</v>
      </c>
      <c r="IF11" s="6">
        <v>0</v>
      </c>
      <c r="IG11" s="6">
        <v>0</v>
      </c>
      <c r="IH11" s="6">
        <v>0</v>
      </c>
      <c r="II11" s="6">
        <v>0</v>
      </c>
      <c r="IJ11" s="6">
        <v>0</v>
      </c>
      <c r="IK11" s="6">
        <v>0</v>
      </c>
      <c r="IL11" s="6">
        <v>0</v>
      </c>
      <c r="IM11" s="6">
        <v>0</v>
      </c>
      <c r="IN11" s="6">
        <v>0</v>
      </c>
      <c r="IO11" s="6">
        <v>0</v>
      </c>
      <c r="IP11" s="6">
        <v>0</v>
      </c>
      <c r="IQ11" s="6">
        <v>0</v>
      </c>
      <c r="IR11" s="6">
        <v>0</v>
      </c>
      <c r="IS11" s="6">
        <v>2</v>
      </c>
      <c r="IT11" s="6">
        <v>0</v>
      </c>
      <c r="IU11" s="6">
        <v>2</v>
      </c>
      <c r="IV11" s="6">
        <v>2</v>
      </c>
      <c r="IW11" s="6">
        <v>0</v>
      </c>
      <c r="IX11" s="6">
        <v>6</v>
      </c>
      <c r="IY11" s="6">
        <v>0</v>
      </c>
      <c r="IZ11" s="6">
        <v>0</v>
      </c>
      <c r="JA11" s="6">
        <v>0</v>
      </c>
      <c r="JB11" s="6">
        <v>0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0</v>
      </c>
      <c r="JI11" s="6">
        <v>0</v>
      </c>
      <c r="JJ11" s="6">
        <v>0</v>
      </c>
      <c r="JK11" s="6">
        <v>0</v>
      </c>
      <c r="JL11" s="6">
        <v>0</v>
      </c>
      <c r="JM11" s="6">
        <v>0</v>
      </c>
      <c r="JN11" s="6">
        <v>0</v>
      </c>
      <c r="JO11" s="6">
        <v>0</v>
      </c>
      <c r="JP11" s="6">
        <v>0</v>
      </c>
      <c r="JQ11" s="6">
        <v>0</v>
      </c>
      <c r="JR11" s="6">
        <v>0</v>
      </c>
      <c r="JS11" s="6">
        <v>0</v>
      </c>
      <c r="JT11" s="6">
        <v>0</v>
      </c>
      <c r="JU11" s="6">
        <v>0</v>
      </c>
      <c r="JV11" s="6">
        <v>0</v>
      </c>
      <c r="JW11" s="6">
        <v>0</v>
      </c>
      <c r="JX11" s="6">
        <v>0</v>
      </c>
      <c r="JY11" s="6">
        <v>0</v>
      </c>
      <c r="JZ11" s="6">
        <v>0</v>
      </c>
      <c r="KA11" s="6">
        <v>0</v>
      </c>
      <c r="KB11" s="6">
        <v>0</v>
      </c>
      <c r="KC11" s="6">
        <v>0</v>
      </c>
      <c r="KD11" s="6">
        <v>0</v>
      </c>
      <c r="KE11" s="6">
        <v>0</v>
      </c>
      <c r="KF11" s="6">
        <v>0</v>
      </c>
      <c r="KG11" s="6">
        <v>0</v>
      </c>
      <c r="KH11" s="6">
        <v>0</v>
      </c>
      <c r="KI11" s="6">
        <v>0</v>
      </c>
      <c r="KJ11" s="6">
        <v>0</v>
      </c>
      <c r="KK11" s="6">
        <v>0</v>
      </c>
      <c r="KL11" s="6">
        <v>0</v>
      </c>
      <c r="KM11" s="6">
        <v>0</v>
      </c>
      <c r="KN11" s="6">
        <v>0</v>
      </c>
      <c r="KO11" s="6">
        <v>0</v>
      </c>
      <c r="KP11" s="6">
        <v>0</v>
      </c>
      <c r="KQ11" s="6">
        <v>0</v>
      </c>
      <c r="KR11" s="6">
        <v>1</v>
      </c>
      <c r="KS11" s="6">
        <v>0</v>
      </c>
      <c r="KT11" s="6">
        <v>1</v>
      </c>
      <c r="KU11" s="6">
        <v>0</v>
      </c>
      <c r="KV11" s="6">
        <v>0</v>
      </c>
      <c r="KW11" s="6">
        <v>0</v>
      </c>
      <c r="KX11" s="6">
        <v>0</v>
      </c>
      <c r="KY11" s="6">
        <v>0</v>
      </c>
      <c r="KZ11" s="6">
        <v>0</v>
      </c>
      <c r="LA11" s="6">
        <v>0</v>
      </c>
      <c r="LB11" s="6">
        <v>0</v>
      </c>
      <c r="LC11" s="6">
        <v>0</v>
      </c>
      <c r="LD11" s="6">
        <v>0</v>
      </c>
      <c r="LE11" s="6">
        <v>0</v>
      </c>
      <c r="LF11" s="6">
        <v>0</v>
      </c>
      <c r="LG11" s="6">
        <v>0</v>
      </c>
      <c r="LH11" s="6">
        <v>0</v>
      </c>
      <c r="LI11" s="6">
        <v>0</v>
      </c>
      <c r="LJ11" s="6">
        <v>0</v>
      </c>
      <c r="LK11" s="6">
        <v>0</v>
      </c>
      <c r="LL11" s="6">
        <v>0</v>
      </c>
      <c r="LM11" s="6">
        <v>0</v>
      </c>
      <c r="LN11" s="6">
        <v>0</v>
      </c>
      <c r="LO11" s="6">
        <v>0</v>
      </c>
      <c r="LP11" s="6">
        <v>0</v>
      </c>
      <c r="LQ11" s="6">
        <v>0</v>
      </c>
      <c r="LR11" s="6">
        <v>0</v>
      </c>
      <c r="LS11" s="6">
        <v>0</v>
      </c>
      <c r="LT11" s="6">
        <v>0</v>
      </c>
      <c r="LU11" s="6">
        <v>0</v>
      </c>
      <c r="LV11" s="6">
        <v>0</v>
      </c>
      <c r="LW11" s="6">
        <v>0</v>
      </c>
      <c r="LX11" s="6">
        <v>0</v>
      </c>
      <c r="LY11" s="6">
        <v>0</v>
      </c>
      <c r="LZ11" s="6">
        <v>0</v>
      </c>
      <c r="MA11" s="6">
        <v>0</v>
      </c>
      <c r="MB11" s="6">
        <v>0</v>
      </c>
      <c r="MC11" s="6">
        <v>0</v>
      </c>
      <c r="MD11" s="6">
        <v>0</v>
      </c>
      <c r="ME11" s="6">
        <v>0</v>
      </c>
      <c r="MF11" s="6">
        <v>0</v>
      </c>
      <c r="MG11" s="6">
        <v>0</v>
      </c>
      <c r="MH11" s="6">
        <v>0</v>
      </c>
      <c r="MI11" s="6">
        <v>0</v>
      </c>
      <c r="MJ11" s="6">
        <v>0</v>
      </c>
      <c r="MK11" s="6">
        <v>0</v>
      </c>
      <c r="ML11" s="6">
        <v>0</v>
      </c>
      <c r="MM11" s="6">
        <v>0</v>
      </c>
      <c r="MN11" s="6">
        <v>0</v>
      </c>
      <c r="MO11" s="6">
        <v>0</v>
      </c>
      <c r="MP11" s="6">
        <v>0</v>
      </c>
      <c r="MQ11" s="6">
        <v>0</v>
      </c>
      <c r="MR11" s="6">
        <v>0</v>
      </c>
      <c r="MS11" s="6">
        <v>0</v>
      </c>
      <c r="MT11" s="6">
        <v>0</v>
      </c>
      <c r="MU11" s="6">
        <v>0</v>
      </c>
      <c r="MV11" s="6">
        <v>0</v>
      </c>
      <c r="MW11" s="6">
        <v>0</v>
      </c>
      <c r="MX11" s="6">
        <v>0</v>
      </c>
      <c r="MY11" s="6">
        <v>0</v>
      </c>
      <c r="MZ11" s="6">
        <v>0</v>
      </c>
      <c r="NA11" s="6">
        <v>0</v>
      </c>
      <c r="NB11" s="6">
        <v>0</v>
      </c>
      <c r="NC11" s="6">
        <v>0</v>
      </c>
      <c r="ND11" s="6">
        <v>0</v>
      </c>
      <c r="NE11" s="6">
        <v>0</v>
      </c>
      <c r="NF11" s="6">
        <v>0</v>
      </c>
      <c r="NG11" s="6">
        <v>0</v>
      </c>
      <c r="NH11" s="6">
        <v>0</v>
      </c>
      <c r="NI11" s="6">
        <v>0</v>
      </c>
      <c r="NJ11" s="6">
        <v>0</v>
      </c>
      <c r="NK11" s="6">
        <v>0</v>
      </c>
      <c r="NL11" s="6">
        <v>0</v>
      </c>
      <c r="NM11" s="6">
        <v>0</v>
      </c>
      <c r="NN11" s="6">
        <v>0</v>
      </c>
      <c r="NO11" s="6">
        <v>0</v>
      </c>
      <c r="NP11" s="6">
        <v>0</v>
      </c>
      <c r="NQ11" s="6">
        <v>0</v>
      </c>
      <c r="NR11" s="6">
        <v>0</v>
      </c>
      <c r="NS11" s="6">
        <v>0</v>
      </c>
      <c r="NT11" s="6">
        <v>0</v>
      </c>
      <c r="NU11" s="6">
        <v>0</v>
      </c>
      <c r="NV11" s="6">
        <v>0</v>
      </c>
      <c r="NW11" s="6">
        <v>0</v>
      </c>
      <c r="NX11" s="6">
        <v>0</v>
      </c>
      <c r="NY11" s="6">
        <v>0</v>
      </c>
      <c r="NZ11" s="6">
        <v>0</v>
      </c>
      <c r="OA11" s="6">
        <v>0</v>
      </c>
      <c r="OB11" s="6">
        <v>0</v>
      </c>
      <c r="OC11" s="6">
        <v>0</v>
      </c>
      <c r="OD11" s="6">
        <v>0</v>
      </c>
      <c r="OE11" s="6">
        <v>0</v>
      </c>
      <c r="OF11" s="6">
        <v>0</v>
      </c>
      <c r="OG11" s="6">
        <v>0</v>
      </c>
      <c r="OH11" s="6">
        <v>0</v>
      </c>
      <c r="OI11" s="6">
        <v>0</v>
      </c>
      <c r="OJ11" s="6">
        <v>0</v>
      </c>
      <c r="OK11" s="6">
        <v>0</v>
      </c>
      <c r="OL11" s="6">
        <v>0</v>
      </c>
      <c r="OM11" s="6">
        <v>0</v>
      </c>
      <c r="ON11" s="6">
        <v>0</v>
      </c>
      <c r="OO11" s="6">
        <v>0</v>
      </c>
      <c r="OP11" s="6">
        <v>0</v>
      </c>
      <c r="OQ11" s="6">
        <v>0</v>
      </c>
      <c r="OR11" s="6">
        <v>0</v>
      </c>
      <c r="OS11" s="6">
        <v>0</v>
      </c>
      <c r="OT11" s="6">
        <v>0</v>
      </c>
      <c r="OU11" s="6">
        <v>0</v>
      </c>
      <c r="OV11" s="6">
        <v>0</v>
      </c>
      <c r="OW11" s="6">
        <v>0</v>
      </c>
      <c r="OX11" s="6">
        <v>0</v>
      </c>
      <c r="OY11" s="6">
        <v>0</v>
      </c>
      <c r="OZ11" s="6">
        <v>0</v>
      </c>
      <c r="PA11" s="6">
        <v>0</v>
      </c>
      <c r="PB11" s="6">
        <v>0</v>
      </c>
      <c r="PC11" s="6">
        <v>0</v>
      </c>
      <c r="PD11" s="6">
        <v>0</v>
      </c>
      <c r="PE11" s="6">
        <v>0</v>
      </c>
      <c r="PF11" s="6">
        <v>0</v>
      </c>
      <c r="PG11" s="6">
        <v>0</v>
      </c>
      <c r="PH11" s="6">
        <v>0</v>
      </c>
      <c r="PI11" s="6">
        <v>0</v>
      </c>
      <c r="PJ11" s="6">
        <v>0</v>
      </c>
      <c r="PK11" s="6">
        <v>0</v>
      </c>
      <c r="PL11" s="6">
        <v>0</v>
      </c>
      <c r="PM11" s="6">
        <v>0</v>
      </c>
      <c r="PN11" s="6">
        <v>0</v>
      </c>
      <c r="PO11" s="6">
        <v>0</v>
      </c>
      <c r="PP11" s="6">
        <v>0</v>
      </c>
      <c r="PQ11" s="6">
        <v>0</v>
      </c>
      <c r="PR11" s="6">
        <v>0</v>
      </c>
      <c r="PS11" s="6">
        <v>0</v>
      </c>
      <c r="PT11" s="6">
        <v>0</v>
      </c>
      <c r="PU11" s="6">
        <v>0</v>
      </c>
      <c r="PV11" s="6">
        <v>0</v>
      </c>
      <c r="PW11" s="6">
        <v>0</v>
      </c>
      <c r="PX11" s="6">
        <v>0</v>
      </c>
      <c r="PY11" s="6">
        <v>0</v>
      </c>
      <c r="PZ11" s="6">
        <v>0</v>
      </c>
      <c r="QA11" s="6">
        <v>0</v>
      </c>
      <c r="QB11" s="6">
        <v>0</v>
      </c>
      <c r="QC11" s="6">
        <v>0</v>
      </c>
      <c r="QD11" s="6">
        <v>0</v>
      </c>
      <c r="QE11" s="6">
        <v>0</v>
      </c>
      <c r="QF11" s="6">
        <v>0</v>
      </c>
      <c r="QG11" s="6">
        <v>0</v>
      </c>
      <c r="QH11" s="6">
        <v>0</v>
      </c>
      <c r="QI11" s="6">
        <v>0</v>
      </c>
      <c r="QJ11" s="6">
        <v>0</v>
      </c>
      <c r="QK11" s="6">
        <v>0</v>
      </c>
      <c r="QL11" s="6">
        <v>0</v>
      </c>
      <c r="QM11" s="6">
        <v>0</v>
      </c>
      <c r="QN11" s="6">
        <v>0</v>
      </c>
      <c r="QO11" s="6">
        <v>0</v>
      </c>
      <c r="QP11" s="6">
        <v>0</v>
      </c>
      <c r="QQ11" s="6">
        <v>0</v>
      </c>
      <c r="QR11" s="6">
        <v>0</v>
      </c>
      <c r="QS11" s="6">
        <v>0</v>
      </c>
      <c r="QT11" s="6">
        <v>0</v>
      </c>
    </row>
    <row r="12" spans="1:462" s="19" customFormat="1" x14ac:dyDescent="0.25">
      <c r="A12" s="6">
        <v>2026</v>
      </c>
      <c r="B12" s="6">
        <v>3</v>
      </c>
      <c r="C12" s="6" t="s">
        <v>11</v>
      </c>
      <c r="D12" s="6" t="s">
        <v>11</v>
      </c>
      <c r="E12" s="6">
        <v>7186</v>
      </c>
      <c r="F12" s="6" t="s">
        <v>17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0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6">
        <v>0</v>
      </c>
      <c r="EF12" s="6">
        <v>0</v>
      </c>
      <c r="EG12" s="6">
        <v>0</v>
      </c>
      <c r="EH12" s="6">
        <v>0</v>
      </c>
      <c r="EI12" s="6">
        <v>0</v>
      </c>
      <c r="EJ12" s="6">
        <v>0</v>
      </c>
      <c r="EK12" s="6">
        <v>0</v>
      </c>
      <c r="EL12" s="6">
        <v>0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  <c r="FG12" s="6">
        <v>0</v>
      </c>
      <c r="FH12" s="6">
        <v>0</v>
      </c>
      <c r="FI12" s="6">
        <v>0</v>
      </c>
      <c r="FJ12" s="6">
        <v>0</v>
      </c>
      <c r="FK12" s="6">
        <v>0</v>
      </c>
      <c r="FL12" s="6">
        <v>0</v>
      </c>
      <c r="FM12" s="6">
        <v>0</v>
      </c>
      <c r="FN12" s="6">
        <v>0</v>
      </c>
      <c r="FO12" s="6">
        <v>0</v>
      </c>
      <c r="FP12" s="6">
        <v>0</v>
      </c>
      <c r="FQ12" s="6">
        <v>0</v>
      </c>
      <c r="FR12" s="6">
        <v>0</v>
      </c>
      <c r="FS12" s="6">
        <v>0</v>
      </c>
      <c r="FT12" s="6">
        <v>0</v>
      </c>
      <c r="FU12" s="6">
        <v>0</v>
      </c>
      <c r="FV12" s="6">
        <v>0</v>
      </c>
      <c r="FW12" s="6">
        <v>0</v>
      </c>
      <c r="FX12" s="6">
        <v>0</v>
      </c>
      <c r="FY12" s="6">
        <v>0</v>
      </c>
      <c r="FZ12" s="6">
        <v>0</v>
      </c>
      <c r="GA12" s="6">
        <v>0</v>
      </c>
      <c r="GB12" s="6">
        <v>0</v>
      </c>
      <c r="GC12" s="6">
        <v>0</v>
      </c>
      <c r="GD12" s="6">
        <v>0</v>
      </c>
      <c r="GE12" s="6">
        <v>0</v>
      </c>
      <c r="GF12" s="6">
        <v>0</v>
      </c>
      <c r="GG12" s="6">
        <v>0</v>
      </c>
      <c r="GH12" s="6">
        <v>0</v>
      </c>
      <c r="GI12" s="6">
        <v>0</v>
      </c>
      <c r="GJ12" s="6">
        <v>0</v>
      </c>
      <c r="GK12" s="6">
        <v>0</v>
      </c>
      <c r="GL12" s="6">
        <v>0</v>
      </c>
      <c r="GM12" s="6">
        <v>0</v>
      </c>
      <c r="GN12" s="6">
        <v>0</v>
      </c>
      <c r="GO12" s="6">
        <v>0</v>
      </c>
      <c r="GP12" s="6">
        <v>0</v>
      </c>
      <c r="GQ12" s="6">
        <v>0</v>
      </c>
      <c r="GR12" s="6">
        <v>0</v>
      </c>
      <c r="GS12" s="6">
        <v>0</v>
      </c>
      <c r="GT12" s="6">
        <v>0</v>
      </c>
      <c r="GU12" s="6">
        <v>0</v>
      </c>
      <c r="GV12" s="6">
        <v>0</v>
      </c>
      <c r="GW12" s="6">
        <v>0</v>
      </c>
      <c r="GX12" s="6">
        <v>0</v>
      </c>
      <c r="GY12" s="6">
        <v>0</v>
      </c>
      <c r="GZ12" s="6">
        <v>0</v>
      </c>
      <c r="HA12" s="6">
        <v>0</v>
      </c>
      <c r="HB12" s="6">
        <v>0</v>
      </c>
      <c r="HC12" s="6">
        <v>0</v>
      </c>
      <c r="HD12" s="6">
        <v>0</v>
      </c>
      <c r="HE12" s="6">
        <v>0</v>
      </c>
      <c r="HF12" s="6">
        <v>0</v>
      </c>
      <c r="HG12" s="6">
        <v>0</v>
      </c>
      <c r="HH12" s="6">
        <v>0</v>
      </c>
      <c r="HI12" s="6">
        <v>0</v>
      </c>
      <c r="HJ12" s="6">
        <v>0</v>
      </c>
      <c r="HK12" s="6">
        <v>0</v>
      </c>
      <c r="HL12" s="6">
        <v>0</v>
      </c>
      <c r="HM12" s="6">
        <v>0</v>
      </c>
      <c r="HN12" s="6">
        <v>0</v>
      </c>
      <c r="HO12" s="6">
        <v>0</v>
      </c>
      <c r="HP12" s="6">
        <v>0</v>
      </c>
      <c r="HQ12" s="6">
        <v>0</v>
      </c>
      <c r="HR12" s="6">
        <v>0</v>
      </c>
      <c r="HS12" s="6">
        <v>0</v>
      </c>
      <c r="HT12" s="6">
        <v>0</v>
      </c>
      <c r="HU12" s="6">
        <v>0</v>
      </c>
      <c r="HV12" s="6">
        <v>0</v>
      </c>
      <c r="HW12" s="6">
        <v>0</v>
      </c>
      <c r="HX12" s="6">
        <v>0</v>
      </c>
      <c r="HY12" s="6">
        <v>0</v>
      </c>
      <c r="HZ12" s="6">
        <v>0</v>
      </c>
      <c r="IA12" s="6">
        <v>0</v>
      </c>
      <c r="IB12" s="6">
        <v>0</v>
      </c>
      <c r="IC12" s="6">
        <v>0</v>
      </c>
      <c r="ID12" s="6">
        <v>0</v>
      </c>
      <c r="IE12" s="6">
        <v>0</v>
      </c>
      <c r="IF12" s="6">
        <v>0</v>
      </c>
      <c r="IG12" s="6">
        <v>0</v>
      </c>
      <c r="IH12" s="6">
        <v>0</v>
      </c>
      <c r="II12" s="6">
        <v>0</v>
      </c>
      <c r="IJ12" s="6">
        <v>0</v>
      </c>
      <c r="IK12" s="6">
        <v>0</v>
      </c>
      <c r="IL12" s="6">
        <v>0</v>
      </c>
      <c r="IM12" s="6">
        <v>0</v>
      </c>
      <c r="IN12" s="6">
        <v>0</v>
      </c>
      <c r="IO12" s="6">
        <v>0</v>
      </c>
      <c r="IP12" s="6">
        <v>0</v>
      </c>
      <c r="IQ12" s="6">
        <v>0</v>
      </c>
      <c r="IR12" s="6">
        <v>0</v>
      </c>
      <c r="IS12" s="6">
        <v>0</v>
      </c>
      <c r="IT12" s="6">
        <v>0</v>
      </c>
      <c r="IU12" s="6">
        <v>0</v>
      </c>
      <c r="IV12" s="6">
        <v>0</v>
      </c>
      <c r="IW12" s="6">
        <v>0</v>
      </c>
      <c r="IX12" s="6">
        <v>0</v>
      </c>
      <c r="IY12" s="6">
        <v>0</v>
      </c>
      <c r="IZ12" s="6">
        <v>0</v>
      </c>
      <c r="JA12" s="6">
        <v>0</v>
      </c>
      <c r="JB12" s="6">
        <v>0</v>
      </c>
      <c r="JC12" s="6">
        <v>0</v>
      </c>
      <c r="JD12" s="6">
        <v>0</v>
      </c>
      <c r="JE12" s="6">
        <v>0</v>
      </c>
      <c r="JF12" s="6">
        <v>0</v>
      </c>
      <c r="JG12" s="6">
        <v>0</v>
      </c>
      <c r="JH12" s="6">
        <v>0</v>
      </c>
      <c r="JI12" s="6">
        <v>0</v>
      </c>
      <c r="JJ12" s="6">
        <v>0</v>
      </c>
      <c r="JK12" s="6">
        <v>0</v>
      </c>
      <c r="JL12" s="6">
        <v>0</v>
      </c>
      <c r="JM12" s="6">
        <v>0</v>
      </c>
      <c r="JN12" s="6">
        <v>0</v>
      </c>
      <c r="JO12" s="6">
        <v>0</v>
      </c>
      <c r="JP12" s="6">
        <v>0</v>
      </c>
      <c r="JQ12" s="6">
        <v>0</v>
      </c>
      <c r="JR12" s="6">
        <v>0</v>
      </c>
      <c r="JS12" s="6">
        <v>0</v>
      </c>
      <c r="JT12" s="6">
        <v>0</v>
      </c>
      <c r="JU12" s="6">
        <v>0</v>
      </c>
      <c r="JV12" s="6">
        <v>0</v>
      </c>
      <c r="JW12" s="6">
        <v>0</v>
      </c>
      <c r="JX12" s="6">
        <v>0</v>
      </c>
      <c r="JY12" s="6">
        <v>0</v>
      </c>
      <c r="JZ12" s="6">
        <v>0</v>
      </c>
      <c r="KA12" s="6">
        <v>0</v>
      </c>
      <c r="KB12" s="6">
        <v>0</v>
      </c>
      <c r="KC12" s="6">
        <v>0</v>
      </c>
      <c r="KD12" s="6">
        <v>0</v>
      </c>
      <c r="KE12" s="6">
        <v>0</v>
      </c>
      <c r="KF12" s="6">
        <v>0</v>
      </c>
      <c r="KG12" s="6">
        <v>0</v>
      </c>
      <c r="KH12" s="6">
        <v>0</v>
      </c>
      <c r="KI12" s="6">
        <v>0</v>
      </c>
      <c r="KJ12" s="6">
        <v>0</v>
      </c>
      <c r="KK12" s="6">
        <v>0</v>
      </c>
      <c r="KL12" s="6">
        <v>0</v>
      </c>
      <c r="KM12" s="6">
        <v>0</v>
      </c>
      <c r="KN12" s="6">
        <v>0</v>
      </c>
      <c r="KO12" s="6">
        <v>0</v>
      </c>
      <c r="KP12" s="6">
        <v>0</v>
      </c>
      <c r="KQ12" s="6">
        <v>0</v>
      </c>
      <c r="KR12" s="6">
        <v>0</v>
      </c>
      <c r="KS12" s="6">
        <v>0</v>
      </c>
      <c r="KT12" s="6">
        <v>0</v>
      </c>
      <c r="KU12" s="6">
        <v>0</v>
      </c>
      <c r="KV12" s="6">
        <v>0</v>
      </c>
      <c r="KW12" s="6">
        <v>0</v>
      </c>
      <c r="KX12" s="6">
        <v>0</v>
      </c>
      <c r="KY12" s="6">
        <v>0</v>
      </c>
      <c r="KZ12" s="6">
        <v>0</v>
      </c>
      <c r="LA12" s="6">
        <v>0</v>
      </c>
      <c r="LB12" s="6">
        <v>0</v>
      </c>
      <c r="LC12" s="6">
        <v>0</v>
      </c>
      <c r="LD12" s="6">
        <v>0</v>
      </c>
      <c r="LE12" s="6">
        <v>0</v>
      </c>
      <c r="LF12" s="6">
        <v>0</v>
      </c>
      <c r="LG12" s="6">
        <v>0</v>
      </c>
      <c r="LH12" s="6">
        <v>0</v>
      </c>
      <c r="LI12" s="6">
        <v>0</v>
      </c>
      <c r="LJ12" s="6">
        <v>0</v>
      </c>
      <c r="LK12" s="6">
        <v>0</v>
      </c>
      <c r="LL12" s="6">
        <v>0</v>
      </c>
      <c r="LM12" s="6">
        <v>0</v>
      </c>
      <c r="LN12" s="6">
        <v>0</v>
      </c>
      <c r="LO12" s="6">
        <v>0</v>
      </c>
      <c r="LP12" s="6">
        <v>0</v>
      </c>
      <c r="LQ12" s="6">
        <v>0</v>
      </c>
      <c r="LR12" s="6">
        <v>0</v>
      </c>
      <c r="LS12" s="6">
        <v>0</v>
      </c>
      <c r="LT12" s="6">
        <v>0</v>
      </c>
      <c r="LU12" s="6">
        <v>0</v>
      </c>
      <c r="LV12" s="6">
        <v>0</v>
      </c>
      <c r="LW12" s="6">
        <v>0</v>
      </c>
      <c r="LX12" s="6">
        <v>0</v>
      </c>
      <c r="LY12" s="6">
        <v>0</v>
      </c>
      <c r="LZ12" s="6">
        <v>0</v>
      </c>
      <c r="MA12" s="6">
        <v>0</v>
      </c>
      <c r="MB12" s="6">
        <v>0</v>
      </c>
      <c r="MC12" s="6">
        <v>0</v>
      </c>
      <c r="MD12" s="6">
        <v>0</v>
      </c>
      <c r="ME12" s="6">
        <v>0</v>
      </c>
      <c r="MF12" s="6">
        <v>0</v>
      </c>
      <c r="MG12" s="6">
        <v>0</v>
      </c>
      <c r="MH12" s="6">
        <v>0</v>
      </c>
      <c r="MI12" s="6">
        <v>0</v>
      </c>
      <c r="MJ12" s="6">
        <v>0</v>
      </c>
      <c r="MK12" s="6">
        <v>0</v>
      </c>
      <c r="ML12" s="6">
        <v>0</v>
      </c>
      <c r="MM12" s="6">
        <v>0</v>
      </c>
      <c r="MN12" s="6">
        <v>0</v>
      </c>
      <c r="MO12" s="6">
        <v>0</v>
      </c>
      <c r="MP12" s="6">
        <v>0</v>
      </c>
      <c r="MQ12" s="6">
        <v>0</v>
      </c>
      <c r="MR12" s="6">
        <v>0</v>
      </c>
      <c r="MS12" s="6">
        <v>0</v>
      </c>
      <c r="MT12" s="6">
        <v>0</v>
      </c>
      <c r="MU12" s="6">
        <v>0</v>
      </c>
      <c r="MV12" s="6">
        <v>0</v>
      </c>
      <c r="MW12" s="6">
        <v>0</v>
      </c>
      <c r="MX12" s="6">
        <v>0</v>
      </c>
      <c r="MY12" s="6">
        <v>0</v>
      </c>
      <c r="MZ12" s="6">
        <v>0</v>
      </c>
      <c r="NA12" s="6">
        <v>0</v>
      </c>
      <c r="NB12" s="6">
        <v>0</v>
      </c>
      <c r="NC12" s="6">
        <v>0</v>
      </c>
      <c r="ND12" s="6">
        <v>0</v>
      </c>
      <c r="NE12" s="6">
        <v>0</v>
      </c>
      <c r="NF12" s="6">
        <v>0</v>
      </c>
      <c r="NG12" s="6">
        <v>0</v>
      </c>
      <c r="NH12" s="6">
        <v>0</v>
      </c>
      <c r="NI12" s="6">
        <v>0</v>
      </c>
      <c r="NJ12" s="6">
        <v>0</v>
      </c>
      <c r="NK12" s="6">
        <v>0</v>
      </c>
      <c r="NL12" s="6">
        <v>0</v>
      </c>
      <c r="NM12" s="6">
        <v>0</v>
      </c>
      <c r="NN12" s="6">
        <v>0</v>
      </c>
      <c r="NO12" s="6">
        <v>0</v>
      </c>
      <c r="NP12" s="6">
        <v>0</v>
      </c>
      <c r="NQ12" s="6">
        <v>0</v>
      </c>
      <c r="NR12" s="6">
        <v>0</v>
      </c>
      <c r="NS12" s="6">
        <v>0</v>
      </c>
      <c r="NT12" s="6">
        <v>0</v>
      </c>
      <c r="NU12" s="6">
        <v>0</v>
      </c>
      <c r="NV12" s="6">
        <v>0</v>
      </c>
      <c r="NW12" s="6">
        <v>0</v>
      </c>
      <c r="NX12" s="6">
        <v>0</v>
      </c>
      <c r="NY12" s="6">
        <v>0</v>
      </c>
      <c r="NZ12" s="6">
        <v>0</v>
      </c>
      <c r="OA12" s="6">
        <v>0</v>
      </c>
      <c r="OB12" s="6">
        <v>0</v>
      </c>
      <c r="OC12" s="6">
        <v>0</v>
      </c>
      <c r="OD12" s="6">
        <v>0</v>
      </c>
      <c r="OE12" s="6">
        <v>0</v>
      </c>
      <c r="OF12" s="6">
        <v>0</v>
      </c>
      <c r="OG12" s="6">
        <v>0</v>
      </c>
      <c r="OH12" s="6">
        <v>0</v>
      </c>
      <c r="OI12" s="6">
        <v>0</v>
      </c>
      <c r="OJ12" s="6">
        <v>0</v>
      </c>
      <c r="OK12" s="6">
        <v>0</v>
      </c>
      <c r="OL12" s="6">
        <v>0</v>
      </c>
      <c r="OM12" s="6">
        <v>0</v>
      </c>
      <c r="ON12" s="6">
        <v>0</v>
      </c>
      <c r="OO12" s="6">
        <v>0</v>
      </c>
      <c r="OP12" s="6">
        <v>0</v>
      </c>
      <c r="OQ12" s="6">
        <v>0</v>
      </c>
      <c r="OR12" s="6">
        <v>0</v>
      </c>
      <c r="OS12" s="6">
        <v>0</v>
      </c>
      <c r="OT12" s="6">
        <v>0</v>
      </c>
      <c r="OU12" s="6">
        <v>0</v>
      </c>
      <c r="OV12" s="6">
        <v>0</v>
      </c>
      <c r="OW12" s="6">
        <v>0</v>
      </c>
      <c r="OX12" s="6">
        <v>0</v>
      </c>
      <c r="OY12" s="6">
        <v>0</v>
      </c>
      <c r="OZ12" s="6">
        <v>0</v>
      </c>
      <c r="PA12" s="6">
        <v>0</v>
      </c>
      <c r="PB12" s="6">
        <v>0</v>
      </c>
      <c r="PC12" s="6">
        <v>0</v>
      </c>
      <c r="PD12" s="6">
        <v>0</v>
      </c>
      <c r="PE12" s="6">
        <v>0</v>
      </c>
      <c r="PF12" s="6">
        <v>0</v>
      </c>
      <c r="PG12" s="6">
        <v>0</v>
      </c>
      <c r="PH12" s="6">
        <v>0</v>
      </c>
      <c r="PI12" s="6">
        <v>0</v>
      </c>
      <c r="PJ12" s="6">
        <v>0</v>
      </c>
      <c r="PK12" s="6">
        <v>0</v>
      </c>
      <c r="PL12" s="6">
        <v>0</v>
      </c>
      <c r="PM12" s="6">
        <v>0</v>
      </c>
      <c r="PN12" s="6">
        <v>0</v>
      </c>
      <c r="PO12" s="6">
        <v>0</v>
      </c>
      <c r="PP12" s="6">
        <v>0</v>
      </c>
      <c r="PQ12" s="6">
        <v>0</v>
      </c>
      <c r="PR12" s="6">
        <v>0</v>
      </c>
      <c r="PS12" s="6">
        <v>0</v>
      </c>
      <c r="PT12" s="6">
        <v>0</v>
      </c>
      <c r="PU12" s="6">
        <v>0</v>
      </c>
      <c r="PV12" s="6">
        <v>0</v>
      </c>
      <c r="PW12" s="6">
        <v>0</v>
      </c>
      <c r="PX12" s="6">
        <v>0</v>
      </c>
      <c r="PY12" s="6">
        <v>0</v>
      </c>
      <c r="PZ12" s="6">
        <v>0</v>
      </c>
      <c r="QA12" s="6">
        <v>0</v>
      </c>
      <c r="QB12" s="6">
        <v>0</v>
      </c>
      <c r="QC12" s="6">
        <v>0</v>
      </c>
      <c r="QD12" s="6">
        <v>0</v>
      </c>
      <c r="QE12" s="6">
        <v>0</v>
      </c>
      <c r="QF12" s="6">
        <v>0</v>
      </c>
      <c r="QG12" s="6">
        <v>0</v>
      </c>
      <c r="QH12" s="6">
        <v>0</v>
      </c>
      <c r="QI12" s="6">
        <v>0</v>
      </c>
      <c r="QJ12" s="6">
        <v>0</v>
      </c>
      <c r="QK12" s="6">
        <v>0</v>
      </c>
      <c r="QL12" s="6">
        <v>0</v>
      </c>
      <c r="QM12" s="6">
        <v>0</v>
      </c>
      <c r="QN12" s="6">
        <v>0</v>
      </c>
      <c r="QO12" s="6">
        <v>0</v>
      </c>
      <c r="QP12" s="6">
        <v>0</v>
      </c>
      <c r="QQ12" s="6">
        <v>0</v>
      </c>
      <c r="QR12" s="6">
        <v>0</v>
      </c>
      <c r="QS12" s="6">
        <v>0</v>
      </c>
      <c r="QT12" s="6">
        <v>0</v>
      </c>
    </row>
    <row r="13" spans="1:462" s="19" customFormat="1" x14ac:dyDescent="0.25">
      <c r="A13" s="6">
        <v>2026</v>
      </c>
      <c r="B13" s="6">
        <v>3</v>
      </c>
      <c r="C13" s="6" t="s">
        <v>11</v>
      </c>
      <c r="D13" s="6" t="s">
        <v>11</v>
      </c>
      <c r="E13" s="6">
        <v>488</v>
      </c>
      <c r="F13" s="6" t="s">
        <v>18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  <c r="EJ13" s="6">
        <v>0</v>
      </c>
      <c r="EK13" s="6">
        <v>0</v>
      </c>
      <c r="EL13" s="6">
        <v>0</v>
      </c>
      <c r="EM13" s="6">
        <v>0</v>
      </c>
      <c r="EN13" s="6">
        <v>0</v>
      </c>
      <c r="EO13" s="6">
        <v>0</v>
      </c>
      <c r="EP13" s="6">
        <v>0</v>
      </c>
      <c r="EQ13" s="6">
        <v>0</v>
      </c>
      <c r="ER13" s="6">
        <v>0</v>
      </c>
      <c r="ES13" s="6">
        <v>0</v>
      </c>
      <c r="ET13" s="6">
        <v>0</v>
      </c>
      <c r="EU13" s="6">
        <v>0</v>
      </c>
      <c r="EV13" s="6">
        <v>0</v>
      </c>
      <c r="EW13" s="6">
        <v>0</v>
      </c>
      <c r="EX13" s="6">
        <v>0</v>
      </c>
      <c r="EY13" s="6">
        <v>0</v>
      </c>
      <c r="EZ13" s="6">
        <v>0</v>
      </c>
      <c r="FA13" s="6">
        <v>0</v>
      </c>
      <c r="FB13" s="6">
        <v>0</v>
      </c>
      <c r="FC13" s="6">
        <v>0</v>
      </c>
      <c r="FD13" s="6">
        <v>0</v>
      </c>
      <c r="FE13" s="6">
        <v>0</v>
      </c>
      <c r="FF13" s="6">
        <v>0</v>
      </c>
      <c r="FG13" s="6">
        <v>0</v>
      </c>
      <c r="FH13" s="6">
        <v>0</v>
      </c>
      <c r="FI13" s="6">
        <v>0</v>
      </c>
      <c r="FJ13" s="6">
        <v>0</v>
      </c>
      <c r="FK13" s="6">
        <v>0</v>
      </c>
      <c r="FL13" s="6">
        <v>0</v>
      </c>
      <c r="FM13" s="6">
        <v>0</v>
      </c>
      <c r="FN13" s="6">
        <v>0</v>
      </c>
      <c r="FO13" s="6">
        <v>0</v>
      </c>
      <c r="FP13" s="6">
        <v>0</v>
      </c>
      <c r="FQ13" s="6">
        <v>0</v>
      </c>
      <c r="FR13" s="6">
        <v>0</v>
      </c>
      <c r="FS13" s="6">
        <v>0</v>
      </c>
      <c r="FT13" s="6">
        <v>0</v>
      </c>
      <c r="FU13" s="6">
        <v>0</v>
      </c>
      <c r="FV13" s="6">
        <v>0</v>
      </c>
      <c r="FW13" s="6">
        <v>0</v>
      </c>
      <c r="FX13" s="6">
        <v>0</v>
      </c>
      <c r="FY13" s="6">
        <v>0</v>
      </c>
      <c r="FZ13" s="6">
        <v>0</v>
      </c>
      <c r="GA13" s="6">
        <v>0</v>
      </c>
      <c r="GB13" s="6">
        <v>0</v>
      </c>
      <c r="GC13" s="6">
        <v>0</v>
      </c>
      <c r="GD13" s="6">
        <v>0</v>
      </c>
      <c r="GE13" s="6">
        <v>0</v>
      </c>
      <c r="GF13" s="6">
        <v>0</v>
      </c>
      <c r="GG13" s="6">
        <v>0</v>
      </c>
      <c r="GH13" s="6">
        <v>0</v>
      </c>
      <c r="GI13" s="6">
        <v>0</v>
      </c>
      <c r="GJ13" s="6">
        <v>0</v>
      </c>
      <c r="GK13" s="6">
        <v>0</v>
      </c>
      <c r="GL13" s="6">
        <v>0</v>
      </c>
      <c r="GM13" s="6">
        <v>0</v>
      </c>
      <c r="GN13" s="6">
        <v>0</v>
      </c>
      <c r="GO13" s="6">
        <v>0</v>
      </c>
      <c r="GP13" s="6">
        <v>0</v>
      </c>
      <c r="GQ13" s="6">
        <v>0</v>
      </c>
      <c r="GR13" s="6">
        <v>0</v>
      </c>
      <c r="GS13" s="6">
        <v>0</v>
      </c>
      <c r="GT13" s="6">
        <v>0</v>
      </c>
      <c r="GU13" s="6">
        <v>0</v>
      </c>
      <c r="GV13" s="6">
        <v>0</v>
      </c>
      <c r="GW13" s="6">
        <v>0</v>
      </c>
      <c r="GX13" s="6">
        <v>0</v>
      </c>
      <c r="GY13" s="6">
        <v>0</v>
      </c>
      <c r="GZ13" s="6">
        <v>0</v>
      </c>
      <c r="HA13" s="6">
        <v>0</v>
      </c>
      <c r="HB13" s="6">
        <v>0</v>
      </c>
      <c r="HC13" s="6">
        <v>0</v>
      </c>
      <c r="HD13" s="6">
        <v>0</v>
      </c>
      <c r="HE13" s="6">
        <v>0</v>
      </c>
      <c r="HF13" s="6">
        <v>0</v>
      </c>
      <c r="HG13" s="6">
        <v>0</v>
      </c>
      <c r="HH13" s="6">
        <v>0</v>
      </c>
      <c r="HI13" s="6">
        <v>0</v>
      </c>
      <c r="HJ13" s="6">
        <v>0</v>
      </c>
      <c r="HK13" s="6">
        <v>0</v>
      </c>
      <c r="HL13" s="6">
        <v>0</v>
      </c>
      <c r="HM13" s="6">
        <v>0</v>
      </c>
      <c r="HN13" s="6">
        <v>0</v>
      </c>
      <c r="HO13" s="6">
        <v>0</v>
      </c>
      <c r="HP13" s="6">
        <v>0</v>
      </c>
      <c r="HQ13" s="6">
        <v>0</v>
      </c>
      <c r="HR13" s="6">
        <v>0</v>
      </c>
      <c r="HS13" s="6">
        <v>0</v>
      </c>
      <c r="HT13" s="6">
        <v>0</v>
      </c>
      <c r="HU13" s="6">
        <v>0</v>
      </c>
      <c r="HV13" s="6">
        <v>0</v>
      </c>
      <c r="HW13" s="6">
        <v>0</v>
      </c>
      <c r="HX13" s="6">
        <v>0</v>
      </c>
      <c r="HY13" s="6">
        <v>0</v>
      </c>
      <c r="HZ13" s="6">
        <v>0</v>
      </c>
      <c r="IA13" s="6">
        <v>0</v>
      </c>
      <c r="IB13" s="6">
        <v>0</v>
      </c>
      <c r="IC13" s="6">
        <v>0</v>
      </c>
      <c r="ID13" s="6">
        <v>0</v>
      </c>
      <c r="IE13" s="6">
        <v>0</v>
      </c>
      <c r="IF13" s="6">
        <v>0</v>
      </c>
      <c r="IG13" s="6">
        <v>0</v>
      </c>
      <c r="IH13" s="6">
        <v>0</v>
      </c>
      <c r="II13" s="6">
        <v>0</v>
      </c>
      <c r="IJ13" s="6">
        <v>0</v>
      </c>
      <c r="IK13" s="6">
        <v>0</v>
      </c>
      <c r="IL13" s="6">
        <v>0</v>
      </c>
      <c r="IM13" s="6">
        <v>0</v>
      </c>
      <c r="IN13" s="6">
        <v>0</v>
      </c>
      <c r="IO13" s="6">
        <v>0</v>
      </c>
      <c r="IP13" s="6">
        <v>0</v>
      </c>
      <c r="IQ13" s="6">
        <v>0</v>
      </c>
      <c r="IR13" s="6">
        <v>0</v>
      </c>
      <c r="IS13" s="6">
        <v>0</v>
      </c>
      <c r="IT13" s="6">
        <v>0</v>
      </c>
      <c r="IU13" s="6">
        <v>0</v>
      </c>
      <c r="IV13" s="6">
        <v>0</v>
      </c>
      <c r="IW13" s="6">
        <v>0</v>
      </c>
      <c r="IX13" s="6">
        <v>0</v>
      </c>
      <c r="IY13" s="6">
        <v>0</v>
      </c>
      <c r="IZ13" s="6">
        <v>0</v>
      </c>
      <c r="JA13" s="6">
        <v>0</v>
      </c>
      <c r="JB13" s="6">
        <v>0</v>
      </c>
      <c r="JC13" s="6">
        <v>0</v>
      </c>
      <c r="JD13" s="6">
        <v>0</v>
      </c>
      <c r="JE13" s="6">
        <v>0</v>
      </c>
      <c r="JF13" s="6">
        <v>0</v>
      </c>
      <c r="JG13" s="6">
        <v>0</v>
      </c>
      <c r="JH13" s="6">
        <v>0</v>
      </c>
      <c r="JI13" s="6">
        <v>0</v>
      </c>
      <c r="JJ13" s="6">
        <v>0</v>
      </c>
      <c r="JK13" s="6">
        <v>0</v>
      </c>
      <c r="JL13" s="6">
        <v>0</v>
      </c>
      <c r="JM13" s="6">
        <v>0</v>
      </c>
      <c r="JN13" s="6">
        <v>0</v>
      </c>
      <c r="JO13" s="6">
        <v>0</v>
      </c>
      <c r="JP13" s="6">
        <v>0</v>
      </c>
      <c r="JQ13" s="6">
        <v>0</v>
      </c>
      <c r="JR13" s="6">
        <v>0</v>
      </c>
      <c r="JS13" s="6">
        <v>0</v>
      </c>
      <c r="JT13" s="6">
        <v>0</v>
      </c>
      <c r="JU13" s="6">
        <v>0</v>
      </c>
      <c r="JV13" s="6">
        <v>0</v>
      </c>
      <c r="JW13" s="6">
        <v>0</v>
      </c>
      <c r="JX13" s="6">
        <v>0</v>
      </c>
      <c r="JY13" s="6">
        <v>0</v>
      </c>
      <c r="JZ13" s="6">
        <v>0</v>
      </c>
      <c r="KA13" s="6">
        <v>0</v>
      </c>
      <c r="KB13" s="6">
        <v>0</v>
      </c>
      <c r="KC13" s="6">
        <v>0</v>
      </c>
      <c r="KD13" s="6">
        <v>0</v>
      </c>
      <c r="KE13" s="6">
        <v>0</v>
      </c>
      <c r="KF13" s="6">
        <v>0</v>
      </c>
      <c r="KG13" s="6">
        <v>0</v>
      </c>
      <c r="KH13" s="6">
        <v>0</v>
      </c>
      <c r="KI13" s="6">
        <v>0</v>
      </c>
      <c r="KJ13" s="6">
        <v>0</v>
      </c>
      <c r="KK13" s="6">
        <v>0</v>
      </c>
      <c r="KL13" s="6">
        <v>0</v>
      </c>
      <c r="KM13" s="6">
        <v>0</v>
      </c>
      <c r="KN13" s="6">
        <v>0</v>
      </c>
      <c r="KO13" s="6">
        <v>0</v>
      </c>
      <c r="KP13" s="6">
        <v>0</v>
      </c>
      <c r="KQ13" s="6">
        <v>0</v>
      </c>
      <c r="KR13" s="6">
        <v>0</v>
      </c>
      <c r="KS13" s="6">
        <v>0</v>
      </c>
      <c r="KT13" s="6">
        <v>0</v>
      </c>
      <c r="KU13" s="6">
        <v>0</v>
      </c>
      <c r="KV13" s="6">
        <v>0</v>
      </c>
      <c r="KW13" s="6">
        <v>0</v>
      </c>
      <c r="KX13" s="6">
        <v>0</v>
      </c>
      <c r="KY13" s="6">
        <v>0</v>
      </c>
      <c r="KZ13" s="6">
        <v>0</v>
      </c>
      <c r="LA13" s="6">
        <v>0</v>
      </c>
      <c r="LB13" s="6">
        <v>0</v>
      </c>
      <c r="LC13" s="6">
        <v>0</v>
      </c>
      <c r="LD13" s="6">
        <v>0</v>
      </c>
      <c r="LE13" s="6">
        <v>0</v>
      </c>
      <c r="LF13" s="6">
        <v>0</v>
      </c>
      <c r="LG13" s="6">
        <v>0</v>
      </c>
      <c r="LH13" s="6">
        <v>0</v>
      </c>
      <c r="LI13" s="6">
        <v>0</v>
      </c>
      <c r="LJ13" s="6">
        <v>0</v>
      </c>
      <c r="LK13" s="6">
        <v>0</v>
      </c>
      <c r="LL13" s="6">
        <v>0</v>
      </c>
      <c r="LM13" s="6">
        <v>0</v>
      </c>
      <c r="LN13" s="6">
        <v>0</v>
      </c>
      <c r="LO13" s="6">
        <v>0</v>
      </c>
      <c r="LP13" s="6">
        <v>0</v>
      </c>
      <c r="LQ13" s="6">
        <v>0</v>
      </c>
      <c r="LR13" s="6">
        <v>0</v>
      </c>
      <c r="LS13" s="6">
        <v>0</v>
      </c>
      <c r="LT13" s="6">
        <v>0</v>
      </c>
      <c r="LU13" s="6">
        <v>0</v>
      </c>
      <c r="LV13" s="6">
        <v>0</v>
      </c>
      <c r="LW13" s="6">
        <v>0</v>
      </c>
      <c r="LX13" s="6">
        <v>0</v>
      </c>
      <c r="LY13" s="6">
        <v>0</v>
      </c>
      <c r="LZ13" s="6">
        <v>0</v>
      </c>
      <c r="MA13" s="6">
        <v>0</v>
      </c>
      <c r="MB13" s="6">
        <v>0</v>
      </c>
      <c r="MC13" s="6">
        <v>0</v>
      </c>
      <c r="MD13" s="6">
        <v>0</v>
      </c>
      <c r="ME13" s="6">
        <v>0</v>
      </c>
      <c r="MF13" s="6">
        <v>0</v>
      </c>
      <c r="MG13" s="6">
        <v>0</v>
      </c>
      <c r="MH13" s="6">
        <v>0</v>
      </c>
      <c r="MI13" s="6">
        <v>0</v>
      </c>
      <c r="MJ13" s="6">
        <v>0</v>
      </c>
      <c r="MK13" s="6">
        <v>0</v>
      </c>
      <c r="ML13" s="6">
        <v>0</v>
      </c>
      <c r="MM13" s="6">
        <v>0</v>
      </c>
      <c r="MN13" s="6">
        <v>0</v>
      </c>
      <c r="MO13" s="6">
        <v>0</v>
      </c>
      <c r="MP13" s="6">
        <v>0</v>
      </c>
      <c r="MQ13" s="6">
        <v>0</v>
      </c>
      <c r="MR13" s="6">
        <v>0</v>
      </c>
      <c r="MS13" s="6">
        <v>0</v>
      </c>
      <c r="MT13" s="6">
        <v>0</v>
      </c>
      <c r="MU13" s="6">
        <v>0</v>
      </c>
      <c r="MV13" s="6">
        <v>0</v>
      </c>
      <c r="MW13" s="6">
        <v>0</v>
      </c>
      <c r="MX13" s="6">
        <v>0</v>
      </c>
      <c r="MY13" s="6">
        <v>0</v>
      </c>
      <c r="MZ13" s="6">
        <v>0</v>
      </c>
      <c r="NA13" s="6">
        <v>0</v>
      </c>
      <c r="NB13" s="6">
        <v>0</v>
      </c>
      <c r="NC13" s="6">
        <v>0</v>
      </c>
      <c r="ND13" s="6">
        <v>0</v>
      </c>
      <c r="NE13" s="6">
        <v>0</v>
      </c>
      <c r="NF13" s="6">
        <v>0</v>
      </c>
      <c r="NG13" s="6">
        <v>0</v>
      </c>
      <c r="NH13" s="6">
        <v>0</v>
      </c>
      <c r="NI13" s="6">
        <v>0</v>
      </c>
      <c r="NJ13" s="6">
        <v>0</v>
      </c>
      <c r="NK13" s="6">
        <v>0</v>
      </c>
      <c r="NL13" s="6">
        <v>0</v>
      </c>
      <c r="NM13" s="6">
        <v>0</v>
      </c>
      <c r="NN13" s="6">
        <v>0</v>
      </c>
      <c r="NO13" s="6">
        <v>0</v>
      </c>
      <c r="NP13" s="6">
        <v>0</v>
      </c>
      <c r="NQ13" s="6">
        <v>0</v>
      </c>
      <c r="NR13" s="6">
        <v>0</v>
      </c>
      <c r="NS13" s="6">
        <v>0</v>
      </c>
      <c r="NT13" s="6">
        <v>0</v>
      </c>
      <c r="NU13" s="6">
        <v>0</v>
      </c>
      <c r="NV13" s="6">
        <v>0</v>
      </c>
      <c r="NW13" s="6">
        <v>0</v>
      </c>
      <c r="NX13" s="6">
        <v>0</v>
      </c>
      <c r="NY13" s="6">
        <v>0</v>
      </c>
      <c r="NZ13" s="6">
        <v>0</v>
      </c>
      <c r="OA13" s="6">
        <v>0</v>
      </c>
      <c r="OB13" s="6">
        <v>0</v>
      </c>
      <c r="OC13" s="6">
        <v>0</v>
      </c>
      <c r="OD13" s="6">
        <v>0</v>
      </c>
      <c r="OE13" s="6">
        <v>0</v>
      </c>
      <c r="OF13" s="6">
        <v>0</v>
      </c>
      <c r="OG13" s="6">
        <v>0</v>
      </c>
      <c r="OH13" s="6">
        <v>0</v>
      </c>
      <c r="OI13" s="6">
        <v>0</v>
      </c>
      <c r="OJ13" s="6">
        <v>0</v>
      </c>
      <c r="OK13" s="6">
        <v>0</v>
      </c>
      <c r="OL13" s="6">
        <v>0</v>
      </c>
      <c r="OM13" s="6">
        <v>0</v>
      </c>
      <c r="ON13" s="6">
        <v>0</v>
      </c>
      <c r="OO13" s="6">
        <v>0</v>
      </c>
      <c r="OP13" s="6">
        <v>0</v>
      </c>
      <c r="OQ13" s="6">
        <v>0</v>
      </c>
      <c r="OR13" s="6">
        <v>0</v>
      </c>
      <c r="OS13" s="6">
        <v>0</v>
      </c>
      <c r="OT13" s="6">
        <v>0</v>
      </c>
      <c r="OU13" s="6">
        <v>0</v>
      </c>
      <c r="OV13" s="6">
        <v>0</v>
      </c>
      <c r="OW13" s="6">
        <v>0</v>
      </c>
      <c r="OX13" s="6">
        <v>0</v>
      </c>
      <c r="OY13" s="6">
        <v>0</v>
      </c>
      <c r="OZ13" s="6">
        <v>0</v>
      </c>
      <c r="PA13" s="6">
        <v>0</v>
      </c>
      <c r="PB13" s="6">
        <v>0</v>
      </c>
      <c r="PC13" s="6">
        <v>0</v>
      </c>
      <c r="PD13" s="6">
        <v>0</v>
      </c>
      <c r="PE13" s="6">
        <v>0</v>
      </c>
      <c r="PF13" s="6">
        <v>0</v>
      </c>
      <c r="PG13" s="6">
        <v>0</v>
      </c>
      <c r="PH13" s="6">
        <v>0</v>
      </c>
      <c r="PI13" s="6">
        <v>0</v>
      </c>
      <c r="PJ13" s="6">
        <v>0</v>
      </c>
      <c r="PK13" s="6">
        <v>0</v>
      </c>
      <c r="PL13" s="6">
        <v>0</v>
      </c>
      <c r="PM13" s="6">
        <v>0</v>
      </c>
      <c r="PN13" s="6">
        <v>0</v>
      </c>
      <c r="PO13" s="6">
        <v>0</v>
      </c>
      <c r="PP13" s="6">
        <v>0</v>
      </c>
      <c r="PQ13" s="6">
        <v>0</v>
      </c>
      <c r="PR13" s="6">
        <v>0</v>
      </c>
      <c r="PS13" s="6">
        <v>0</v>
      </c>
      <c r="PT13" s="6">
        <v>0</v>
      </c>
      <c r="PU13" s="6">
        <v>0</v>
      </c>
      <c r="PV13" s="6">
        <v>0</v>
      </c>
      <c r="PW13" s="6">
        <v>0</v>
      </c>
      <c r="PX13" s="6">
        <v>0</v>
      </c>
      <c r="PY13" s="6">
        <v>0</v>
      </c>
      <c r="PZ13" s="6">
        <v>0</v>
      </c>
      <c r="QA13" s="6">
        <v>0</v>
      </c>
      <c r="QB13" s="6">
        <v>0</v>
      </c>
      <c r="QC13" s="6">
        <v>0</v>
      </c>
      <c r="QD13" s="6">
        <v>0</v>
      </c>
      <c r="QE13" s="6">
        <v>0</v>
      </c>
      <c r="QF13" s="6">
        <v>0</v>
      </c>
      <c r="QG13" s="6">
        <v>0</v>
      </c>
      <c r="QH13" s="6">
        <v>0</v>
      </c>
      <c r="QI13" s="6">
        <v>0</v>
      </c>
      <c r="QJ13" s="6">
        <v>0</v>
      </c>
      <c r="QK13" s="6">
        <v>0</v>
      </c>
      <c r="QL13" s="6">
        <v>0</v>
      </c>
      <c r="QM13" s="6">
        <v>0</v>
      </c>
      <c r="QN13" s="6">
        <v>0</v>
      </c>
      <c r="QO13" s="6">
        <v>0</v>
      </c>
      <c r="QP13" s="6">
        <v>0</v>
      </c>
      <c r="QQ13" s="6">
        <v>0</v>
      </c>
      <c r="QR13" s="6">
        <v>0</v>
      </c>
      <c r="QS13" s="6">
        <v>0</v>
      </c>
      <c r="QT13" s="6">
        <v>0</v>
      </c>
    </row>
    <row r="14" spans="1:462" s="19" customFormat="1" x14ac:dyDescent="0.25">
      <c r="A14" s="6">
        <v>2026</v>
      </c>
      <c r="B14" s="6">
        <v>3</v>
      </c>
      <c r="C14" s="6" t="s">
        <v>11</v>
      </c>
      <c r="D14" s="6" t="s">
        <v>11</v>
      </c>
      <c r="E14" s="6">
        <v>486</v>
      </c>
      <c r="F14" s="6" t="s">
        <v>19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  <c r="EJ14" s="6">
        <v>0</v>
      </c>
      <c r="EK14" s="6">
        <v>0</v>
      </c>
      <c r="EL14" s="6">
        <v>0</v>
      </c>
      <c r="EM14" s="6">
        <v>0</v>
      </c>
      <c r="EN14" s="6">
        <v>0</v>
      </c>
      <c r="EO14" s="6">
        <v>0</v>
      </c>
      <c r="EP14" s="6">
        <v>0</v>
      </c>
      <c r="EQ14" s="6">
        <v>0</v>
      </c>
      <c r="ER14" s="6">
        <v>0</v>
      </c>
      <c r="ES14" s="6">
        <v>0</v>
      </c>
      <c r="ET14" s="6">
        <v>0</v>
      </c>
      <c r="EU14" s="6">
        <v>0</v>
      </c>
      <c r="EV14" s="6">
        <v>0</v>
      </c>
      <c r="EW14" s="6">
        <v>0</v>
      </c>
      <c r="EX14" s="6">
        <v>0</v>
      </c>
      <c r="EY14" s="6">
        <v>0</v>
      </c>
      <c r="EZ14" s="6">
        <v>0</v>
      </c>
      <c r="FA14" s="6">
        <v>0</v>
      </c>
      <c r="FB14" s="6">
        <v>0</v>
      </c>
      <c r="FC14" s="6">
        <v>0</v>
      </c>
      <c r="FD14" s="6">
        <v>0</v>
      </c>
      <c r="FE14" s="6">
        <v>0</v>
      </c>
      <c r="FF14" s="6">
        <v>0</v>
      </c>
      <c r="FG14" s="6">
        <v>0</v>
      </c>
      <c r="FH14" s="6">
        <v>0</v>
      </c>
      <c r="FI14" s="6">
        <v>0</v>
      </c>
      <c r="FJ14" s="6">
        <v>0</v>
      </c>
      <c r="FK14" s="6">
        <v>0</v>
      </c>
      <c r="FL14" s="6">
        <v>0</v>
      </c>
      <c r="FM14" s="6">
        <v>0</v>
      </c>
      <c r="FN14" s="6">
        <v>0</v>
      </c>
      <c r="FO14" s="6">
        <v>0</v>
      </c>
      <c r="FP14" s="6">
        <v>0</v>
      </c>
      <c r="FQ14" s="6">
        <v>0</v>
      </c>
      <c r="FR14" s="6">
        <v>0</v>
      </c>
      <c r="FS14" s="6">
        <v>0</v>
      </c>
      <c r="FT14" s="6">
        <v>0</v>
      </c>
      <c r="FU14" s="6">
        <v>0</v>
      </c>
      <c r="FV14" s="6">
        <v>0</v>
      </c>
      <c r="FW14" s="6">
        <v>0</v>
      </c>
      <c r="FX14" s="6">
        <v>0</v>
      </c>
      <c r="FY14" s="6">
        <v>0</v>
      </c>
      <c r="FZ14" s="6">
        <v>0</v>
      </c>
      <c r="GA14" s="6">
        <v>0</v>
      </c>
      <c r="GB14" s="6">
        <v>0</v>
      </c>
      <c r="GC14" s="6">
        <v>0</v>
      </c>
      <c r="GD14" s="6">
        <v>0</v>
      </c>
      <c r="GE14" s="6">
        <v>0</v>
      </c>
      <c r="GF14" s="6">
        <v>0</v>
      </c>
      <c r="GG14" s="6">
        <v>0</v>
      </c>
      <c r="GH14" s="6">
        <v>0</v>
      </c>
      <c r="GI14" s="6">
        <v>0</v>
      </c>
      <c r="GJ14" s="6">
        <v>0</v>
      </c>
      <c r="GK14" s="6">
        <v>0</v>
      </c>
      <c r="GL14" s="6">
        <v>0</v>
      </c>
      <c r="GM14" s="6">
        <v>0</v>
      </c>
      <c r="GN14" s="6">
        <v>0</v>
      </c>
      <c r="GO14" s="6">
        <v>0</v>
      </c>
      <c r="GP14" s="6">
        <v>0</v>
      </c>
      <c r="GQ14" s="6">
        <v>0</v>
      </c>
      <c r="GR14" s="6">
        <v>0</v>
      </c>
      <c r="GS14" s="6">
        <v>0</v>
      </c>
      <c r="GT14" s="6">
        <v>0</v>
      </c>
      <c r="GU14" s="6">
        <v>0</v>
      </c>
      <c r="GV14" s="6">
        <v>0</v>
      </c>
      <c r="GW14" s="6">
        <v>0</v>
      </c>
      <c r="GX14" s="6">
        <v>0</v>
      </c>
      <c r="GY14" s="6">
        <v>0</v>
      </c>
      <c r="GZ14" s="6">
        <v>0</v>
      </c>
      <c r="HA14" s="6">
        <v>0</v>
      </c>
      <c r="HB14" s="6">
        <v>0</v>
      </c>
      <c r="HC14" s="6">
        <v>0</v>
      </c>
      <c r="HD14" s="6">
        <v>0</v>
      </c>
      <c r="HE14" s="6">
        <v>0</v>
      </c>
      <c r="HF14" s="6">
        <v>0</v>
      </c>
      <c r="HG14" s="6">
        <v>0</v>
      </c>
      <c r="HH14" s="6">
        <v>0</v>
      </c>
      <c r="HI14" s="6">
        <v>0</v>
      </c>
      <c r="HJ14" s="6">
        <v>0</v>
      </c>
      <c r="HK14" s="6">
        <v>0</v>
      </c>
      <c r="HL14" s="6">
        <v>0</v>
      </c>
      <c r="HM14" s="6">
        <v>0</v>
      </c>
      <c r="HN14" s="6">
        <v>0</v>
      </c>
      <c r="HO14" s="6">
        <v>0</v>
      </c>
      <c r="HP14" s="6">
        <v>0</v>
      </c>
      <c r="HQ14" s="6">
        <v>0</v>
      </c>
      <c r="HR14" s="6">
        <v>0</v>
      </c>
      <c r="HS14" s="6">
        <v>0</v>
      </c>
      <c r="HT14" s="6">
        <v>0</v>
      </c>
      <c r="HU14" s="6">
        <v>0</v>
      </c>
      <c r="HV14" s="6">
        <v>0</v>
      </c>
      <c r="HW14" s="6">
        <v>0</v>
      </c>
      <c r="HX14" s="6">
        <v>0</v>
      </c>
      <c r="HY14" s="6">
        <v>0</v>
      </c>
      <c r="HZ14" s="6">
        <v>0</v>
      </c>
      <c r="IA14" s="6">
        <v>0</v>
      </c>
      <c r="IB14" s="6">
        <v>0</v>
      </c>
      <c r="IC14" s="6">
        <v>0</v>
      </c>
      <c r="ID14" s="6">
        <v>0</v>
      </c>
      <c r="IE14" s="6">
        <v>0</v>
      </c>
      <c r="IF14" s="6">
        <v>0</v>
      </c>
      <c r="IG14" s="6">
        <v>0</v>
      </c>
      <c r="IH14" s="6">
        <v>0</v>
      </c>
      <c r="II14" s="6">
        <v>0</v>
      </c>
      <c r="IJ14" s="6">
        <v>0</v>
      </c>
      <c r="IK14" s="6">
        <v>0</v>
      </c>
      <c r="IL14" s="6">
        <v>0</v>
      </c>
      <c r="IM14" s="6">
        <v>0</v>
      </c>
      <c r="IN14" s="6">
        <v>0</v>
      </c>
      <c r="IO14" s="6">
        <v>0</v>
      </c>
      <c r="IP14" s="6">
        <v>0</v>
      </c>
      <c r="IQ14" s="6">
        <v>0</v>
      </c>
      <c r="IR14" s="6">
        <v>0</v>
      </c>
      <c r="IS14" s="6">
        <v>0</v>
      </c>
      <c r="IT14" s="6">
        <v>0</v>
      </c>
      <c r="IU14" s="6">
        <v>0</v>
      </c>
      <c r="IV14" s="6">
        <v>0</v>
      </c>
      <c r="IW14" s="6">
        <v>0</v>
      </c>
      <c r="IX14" s="6">
        <v>0</v>
      </c>
      <c r="IY14" s="6">
        <v>0</v>
      </c>
      <c r="IZ14" s="6">
        <v>0</v>
      </c>
      <c r="JA14" s="6">
        <v>0</v>
      </c>
      <c r="JB14" s="6">
        <v>0</v>
      </c>
      <c r="JC14" s="6">
        <v>0</v>
      </c>
      <c r="JD14" s="6">
        <v>0</v>
      </c>
      <c r="JE14" s="6">
        <v>0</v>
      </c>
      <c r="JF14" s="6">
        <v>0</v>
      </c>
      <c r="JG14" s="6">
        <v>0</v>
      </c>
      <c r="JH14" s="6">
        <v>0</v>
      </c>
      <c r="JI14" s="6">
        <v>0</v>
      </c>
      <c r="JJ14" s="6">
        <v>0</v>
      </c>
      <c r="JK14" s="6">
        <v>0</v>
      </c>
      <c r="JL14" s="6">
        <v>0</v>
      </c>
      <c r="JM14" s="6">
        <v>0</v>
      </c>
      <c r="JN14" s="6">
        <v>0</v>
      </c>
      <c r="JO14" s="6">
        <v>0</v>
      </c>
      <c r="JP14" s="6">
        <v>0</v>
      </c>
      <c r="JQ14" s="6">
        <v>0</v>
      </c>
      <c r="JR14" s="6">
        <v>0</v>
      </c>
      <c r="JS14" s="6">
        <v>0</v>
      </c>
      <c r="JT14" s="6">
        <v>0</v>
      </c>
      <c r="JU14" s="6">
        <v>0</v>
      </c>
      <c r="JV14" s="6">
        <v>0</v>
      </c>
      <c r="JW14" s="6">
        <v>0</v>
      </c>
      <c r="JX14" s="6">
        <v>0</v>
      </c>
      <c r="JY14" s="6">
        <v>0</v>
      </c>
      <c r="JZ14" s="6">
        <v>0</v>
      </c>
      <c r="KA14" s="6">
        <v>0</v>
      </c>
      <c r="KB14" s="6">
        <v>0</v>
      </c>
      <c r="KC14" s="6">
        <v>0</v>
      </c>
      <c r="KD14" s="6">
        <v>0</v>
      </c>
      <c r="KE14" s="6">
        <v>0</v>
      </c>
      <c r="KF14" s="6">
        <v>0</v>
      </c>
      <c r="KG14" s="6">
        <v>0</v>
      </c>
      <c r="KH14" s="6">
        <v>0</v>
      </c>
      <c r="KI14" s="6">
        <v>0</v>
      </c>
      <c r="KJ14" s="6">
        <v>0</v>
      </c>
      <c r="KK14" s="6">
        <v>0</v>
      </c>
      <c r="KL14" s="6">
        <v>0</v>
      </c>
      <c r="KM14" s="6">
        <v>0</v>
      </c>
      <c r="KN14" s="6">
        <v>0</v>
      </c>
      <c r="KO14" s="6">
        <v>0</v>
      </c>
      <c r="KP14" s="6">
        <v>0</v>
      </c>
      <c r="KQ14" s="6">
        <v>0</v>
      </c>
      <c r="KR14" s="6">
        <v>0</v>
      </c>
      <c r="KS14" s="6">
        <v>0</v>
      </c>
      <c r="KT14" s="6">
        <v>0</v>
      </c>
      <c r="KU14" s="6">
        <v>0</v>
      </c>
      <c r="KV14" s="6">
        <v>0</v>
      </c>
      <c r="KW14" s="6">
        <v>0</v>
      </c>
      <c r="KX14" s="6">
        <v>0</v>
      </c>
      <c r="KY14" s="6">
        <v>0</v>
      </c>
      <c r="KZ14" s="6">
        <v>0</v>
      </c>
      <c r="LA14" s="6">
        <v>0</v>
      </c>
      <c r="LB14" s="6">
        <v>0</v>
      </c>
      <c r="LC14" s="6">
        <v>0</v>
      </c>
      <c r="LD14" s="6">
        <v>0</v>
      </c>
      <c r="LE14" s="6">
        <v>0</v>
      </c>
      <c r="LF14" s="6">
        <v>0</v>
      </c>
      <c r="LG14" s="6">
        <v>0</v>
      </c>
      <c r="LH14" s="6">
        <v>0</v>
      </c>
      <c r="LI14" s="6">
        <v>0</v>
      </c>
      <c r="LJ14" s="6">
        <v>0</v>
      </c>
      <c r="LK14" s="6">
        <v>0</v>
      </c>
      <c r="LL14" s="6">
        <v>0</v>
      </c>
      <c r="LM14" s="6">
        <v>0</v>
      </c>
      <c r="LN14" s="6">
        <v>0</v>
      </c>
      <c r="LO14" s="6">
        <v>0</v>
      </c>
      <c r="LP14" s="6">
        <v>0</v>
      </c>
      <c r="LQ14" s="6">
        <v>0</v>
      </c>
      <c r="LR14" s="6">
        <v>0</v>
      </c>
      <c r="LS14" s="6">
        <v>0</v>
      </c>
      <c r="LT14" s="6">
        <v>0</v>
      </c>
      <c r="LU14" s="6">
        <v>0</v>
      </c>
      <c r="LV14" s="6">
        <v>0</v>
      </c>
      <c r="LW14" s="6">
        <v>0</v>
      </c>
      <c r="LX14" s="6">
        <v>0</v>
      </c>
      <c r="LY14" s="6">
        <v>0</v>
      </c>
      <c r="LZ14" s="6">
        <v>0</v>
      </c>
      <c r="MA14" s="6">
        <v>0</v>
      </c>
      <c r="MB14" s="6">
        <v>0</v>
      </c>
      <c r="MC14" s="6">
        <v>0</v>
      </c>
      <c r="MD14" s="6">
        <v>0</v>
      </c>
      <c r="ME14" s="6">
        <v>0</v>
      </c>
      <c r="MF14" s="6">
        <v>0</v>
      </c>
      <c r="MG14" s="6">
        <v>0</v>
      </c>
      <c r="MH14" s="6">
        <v>0</v>
      </c>
      <c r="MI14" s="6">
        <v>0</v>
      </c>
      <c r="MJ14" s="6">
        <v>0</v>
      </c>
      <c r="MK14" s="6">
        <v>0</v>
      </c>
      <c r="ML14" s="6">
        <v>0</v>
      </c>
      <c r="MM14" s="6">
        <v>0</v>
      </c>
      <c r="MN14" s="6">
        <v>0</v>
      </c>
      <c r="MO14" s="6">
        <v>0</v>
      </c>
      <c r="MP14" s="6">
        <v>0</v>
      </c>
      <c r="MQ14" s="6">
        <v>0</v>
      </c>
      <c r="MR14" s="6">
        <v>0</v>
      </c>
      <c r="MS14" s="6">
        <v>0</v>
      </c>
      <c r="MT14" s="6">
        <v>0</v>
      </c>
      <c r="MU14" s="6">
        <v>0</v>
      </c>
      <c r="MV14" s="6">
        <v>0</v>
      </c>
      <c r="MW14" s="6">
        <v>0</v>
      </c>
      <c r="MX14" s="6">
        <v>0</v>
      </c>
      <c r="MY14" s="6">
        <v>0</v>
      </c>
      <c r="MZ14" s="6">
        <v>0</v>
      </c>
      <c r="NA14" s="6">
        <v>0</v>
      </c>
      <c r="NB14" s="6">
        <v>0</v>
      </c>
      <c r="NC14" s="6">
        <v>0</v>
      </c>
      <c r="ND14" s="6">
        <v>0</v>
      </c>
      <c r="NE14" s="6">
        <v>0</v>
      </c>
      <c r="NF14" s="6">
        <v>0</v>
      </c>
      <c r="NG14" s="6">
        <v>0</v>
      </c>
      <c r="NH14" s="6">
        <v>0</v>
      </c>
      <c r="NI14" s="6">
        <v>0</v>
      </c>
      <c r="NJ14" s="6">
        <v>0</v>
      </c>
      <c r="NK14" s="6">
        <v>0</v>
      </c>
      <c r="NL14" s="6">
        <v>0</v>
      </c>
      <c r="NM14" s="6">
        <v>0</v>
      </c>
      <c r="NN14" s="6">
        <v>0</v>
      </c>
      <c r="NO14" s="6">
        <v>0</v>
      </c>
      <c r="NP14" s="6">
        <v>0</v>
      </c>
      <c r="NQ14" s="6">
        <v>0</v>
      </c>
      <c r="NR14" s="6">
        <v>0</v>
      </c>
      <c r="NS14" s="6">
        <v>0</v>
      </c>
      <c r="NT14" s="6">
        <v>0</v>
      </c>
      <c r="NU14" s="6">
        <v>0</v>
      </c>
      <c r="NV14" s="6">
        <v>0</v>
      </c>
      <c r="NW14" s="6">
        <v>0</v>
      </c>
      <c r="NX14" s="6">
        <v>0</v>
      </c>
      <c r="NY14" s="6">
        <v>0</v>
      </c>
      <c r="NZ14" s="6">
        <v>0</v>
      </c>
      <c r="OA14" s="6">
        <v>0</v>
      </c>
      <c r="OB14" s="6">
        <v>0</v>
      </c>
      <c r="OC14" s="6">
        <v>0</v>
      </c>
      <c r="OD14" s="6">
        <v>0</v>
      </c>
      <c r="OE14" s="6">
        <v>0</v>
      </c>
      <c r="OF14" s="6">
        <v>0</v>
      </c>
      <c r="OG14" s="6">
        <v>0</v>
      </c>
      <c r="OH14" s="6">
        <v>0</v>
      </c>
      <c r="OI14" s="6">
        <v>0</v>
      </c>
      <c r="OJ14" s="6">
        <v>0</v>
      </c>
      <c r="OK14" s="6">
        <v>0</v>
      </c>
      <c r="OL14" s="6">
        <v>0</v>
      </c>
      <c r="OM14" s="6">
        <v>0</v>
      </c>
      <c r="ON14" s="6">
        <v>0</v>
      </c>
      <c r="OO14" s="6">
        <v>0</v>
      </c>
      <c r="OP14" s="6">
        <v>0</v>
      </c>
      <c r="OQ14" s="6">
        <v>0</v>
      </c>
      <c r="OR14" s="6">
        <v>0</v>
      </c>
      <c r="OS14" s="6">
        <v>0</v>
      </c>
      <c r="OT14" s="6">
        <v>0</v>
      </c>
      <c r="OU14" s="6">
        <v>0</v>
      </c>
      <c r="OV14" s="6">
        <v>0</v>
      </c>
      <c r="OW14" s="6">
        <v>0</v>
      </c>
      <c r="OX14" s="6">
        <v>0</v>
      </c>
      <c r="OY14" s="6">
        <v>0</v>
      </c>
      <c r="OZ14" s="6">
        <v>0</v>
      </c>
      <c r="PA14" s="6">
        <v>0</v>
      </c>
      <c r="PB14" s="6">
        <v>0</v>
      </c>
      <c r="PC14" s="6">
        <v>0</v>
      </c>
      <c r="PD14" s="6">
        <v>0</v>
      </c>
      <c r="PE14" s="6">
        <v>0</v>
      </c>
      <c r="PF14" s="6">
        <v>0</v>
      </c>
      <c r="PG14" s="6">
        <v>0</v>
      </c>
      <c r="PH14" s="6">
        <v>0</v>
      </c>
      <c r="PI14" s="6">
        <v>0</v>
      </c>
      <c r="PJ14" s="6">
        <v>0</v>
      </c>
      <c r="PK14" s="6">
        <v>0</v>
      </c>
      <c r="PL14" s="6">
        <v>0</v>
      </c>
      <c r="PM14" s="6">
        <v>0</v>
      </c>
      <c r="PN14" s="6">
        <v>0</v>
      </c>
      <c r="PO14" s="6">
        <v>0</v>
      </c>
      <c r="PP14" s="6">
        <v>0</v>
      </c>
      <c r="PQ14" s="6">
        <v>0</v>
      </c>
      <c r="PR14" s="6">
        <v>0</v>
      </c>
      <c r="PS14" s="6">
        <v>0</v>
      </c>
      <c r="PT14" s="6">
        <v>0</v>
      </c>
      <c r="PU14" s="6">
        <v>0</v>
      </c>
      <c r="PV14" s="6">
        <v>0</v>
      </c>
      <c r="PW14" s="6">
        <v>0</v>
      </c>
      <c r="PX14" s="6">
        <v>0</v>
      </c>
      <c r="PY14" s="6">
        <v>0</v>
      </c>
      <c r="PZ14" s="6">
        <v>0</v>
      </c>
      <c r="QA14" s="6">
        <v>0</v>
      </c>
      <c r="QB14" s="6">
        <v>0</v>
      </c>
      <c r="QC14" s="6">
        <v>0</v>
      </c>
      <c r="QD14" s="6">
        <v>0</v>
      </c>
      <c r="QE14" s="6">
        <v>0</v>
      </c>
      <c r="QF14" s="6">
        <v>0</v>
      </c>
      <c r="QG14" s="6">
        <v>0</v>
      </c>
      <c r="QH14" s="6">
        <v>0</v>
      </c>
      <c r="QI14" s="6">
        <v>0</v>
      </c>
      <c r="QJ14" s="6">
        <v>0</v>
      </c>
      <c r="QK14" s="6">
        <v>0</v>
      </c>
      <c r="QL14" s="6">
        <v>0</v>
      </c>
      <c r="QM14" s="6">
        <v>0</v>
      </c>
      <c r="QN14" s="6">
        <v>0</v>
      </c>
      <c r="QO14" s="6">
        <v>0</v>
      </c>
      <c r="QP14" s="6">
        <v>0</v>
      </c>
      <c r="QQ14" s="6">
        <v>0</v>
      </c>
      <c r="QR14" s="6">
        <v>0</v>
      </c>
      <c r="QS14" s="6">
        <v>0</v>
      </c>
      <c r="QT14" s="6">
        <v>0</v>
      </c>
    </row>
    <row r="15" spans="1:462" s="19" customFormat="1" x14ac:dyDescent="0.25">
      <c r="A15" s="6">
        <v>2026</v>
      </c>
      <c r="B15" s="6">
        <v>3</v>
      </c>
      <c r="C15" s="6" t="s">
        <v>11</v>
      </c>
      <c r="D15" s="6" t="s">
        <v>11</v>
      </c>
      <c r="E15" s="6">
        <v>487</v>
      </c>
      <c r="F15" s="6" t="s">
        <v>20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>
        <v>0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  <c r="ET15" s="6">
        <v>0</v>
      </c>
      <c r="EU15" s="6">
        <v>0</v>
      </c>
      <c r="EV15" s="6">
        <v>0</v>
      </c>
      <c r="EW15" s="6">
        <v>0</v>
      </c>
      <c r="EX15" s="6">
        <v>0</v>
      </c>
      <c r="EY15" s="6">
        <v>0</v>
      </c>
      <c r="EZ15" s="6">
        <v>0</v>
      </c>
      <c r="FA15" s="6">
        <v>0</v>
      </c>
      <c r="FB15" s="6">
        <v>0</v>
      </c>
      <c r="FC15" s="6">
        <v>0</v>
      </c>
      <c r="FD15" s="6">
        <v>0</v>
      </c>
      <c r="FE15" s="6">
        <v>0</v>
      </c>
      <c r="FF15" s="6">
        <v>0</v>
      </c>
      <c r="FG15" s="6">
        <v>0</v>
      </c>
      <c r="FH15" s="6">
        <v>0</v>
      </c>
      <c r="FI15" s="6">
        <v>0</v>
      </c>
      <c r="FJ15" s="6">
        <v>0</v>
      </c>
      <c r="FK15" s="6">
        <v>0</v>
      </c>
      <c r="FL15" s="6">
        <v>0</v>
      </c>
      <c r="FM15" s="6">
        <v>0</v>
      </c>
      <c r="FN15" s="6">
        <v>0</v>
      </c>
      <c r="FO15" s="6">
        <v>0</v>
      </c>
      <c r="FP15" s="6">
        <v>0</v>
      </c>
      <c r="FQ15" s="6">
        <v>0</v>
      </c>
      <c r="FR15" s="6">
        <v>0</v>
      </c>
      <c r="FS15" s="6">
        <v>0</v>
      </c>
      <c r="FT15" s="6">
        <v>0</v>
      </c>
      <c r="FU15" s="6">
        <v>0</v>
      </c>
      <c r="FV15" s="6">
        <v>0</v>
      </c>
      <c r="FW15" s="6">
        <v>0</v>
      </c>
      <c r="FX15" s="6">
        <v>0</v>
      </c>
      <c r="FY15" s="6">
        <v>0</v>
      </c>
      <c r="FZ15" s="6">
        <v>0</v>
      </c>
      <c r="GA15" s="6">
        <v>0</v>
      </c>
      <c r="GB15" s="6">
        <v>0</v>
      </c>
      <c r="GC15" s="6">
        <v>0</v>
      </c>
      <c r="GD15" s="6">
        <v>0</v>
      </c>
      <c r="GE15" s="6">
        <v>0</v>
      </c>
      <c r="GF15" s="6">
        <v>0</v>
      </c>
      <c r="GG15" s="6">
        <v>0</v>
      </c>
      <c r="GH15" s="6">
        <v>0</v>
      </c>
      <c r="GI15" s="6">
        <v>0</v>
      </c>
      <c r="GJ15" s="6">
        <v>0</v>
      </c>
      <c r="GK15" s="6">
        <v>0</v>
      </c>
      <c r="GL15" s="6">
        <v>0</v>
      </c>
      <c r="GM15" s="6">
        <v>0</v>
      </c>
      <c r="GN15" s="6">
        <v>0</v>
      </c>
      <c r="GO15" s="6">
        <v>0</v>
      </c>
      <c r="GP15" s="6">
        <v>0</v>
      </c>
      <c r="GQ15" s="6">
        <v>0</v>
      </c>
      <c r="GR15" s="6">
        <v>0</v>
      </c>
      <c r="GS15" s="6">
        <v>0</v>
      </c>
      <c r="GT15" s="6">
        <v>0</v>
      </c>
      <c r="GU15" s="6">
        <v>0</v>
      </c>
      <c r="GV15" s="6">
        <v>0</v>
      </c>
      <c r="GW15" s="6">
        <v>0</v>
      </c>
      <c r="GX15" s="6">
        <v>0</v>
      </c>
      <c r="GY15" s="6">
        <v>0</v>
      </c>
      <c r="GZ15" s="6">
        <v>0</v>
      </c>
      <c r="HA15" s="6">
        <v>0</v>
      </c>
      <c r="HB15" s="6">
        <v>0</v>
      </c>
      <c r="HC15" s="6">
        <v>0</v>
      </c>
      <c r="HD15" s="6">
        <v>0</v>
      </c>
      <c r="HE15" s="6">
        <v>0</v>
      </c>
      <c r="HF15" s="6">
        <v>0</v>
      </c>
      <c r="HG15" s="6">
        <v>0</v>
      </c>
      <c r="HH15" s="6">
        <v>0</v>
      </c>
      <c r="HI15" s="6">
        <v>0</v>
      </c>
      <c r="HJ15" s="6">
        <v>0</v>
      </c>
      <c r="HK15" s="6">
        <v>0</v>
      </c>
      <c r="HL15" s="6">
        <v>0</v>
      </c>
      <c r="HM15" s="6">
        <v>0</v>
      </c>
      <c r="HN15" s="6">
        <v>0</v>
      </c>
      <c r="HO15" s="6">
        <v>0</v>
      </c>
      <c r="HP15" s="6">
        <v>0</v>
      </c>
      <c r="HQ15" s="6">
        <v>0</v>
      </c>
      <c r="HR15" s="6">
        <v>0</v>
      </c>
      <c r="HS15" s="6">
        <v>0</v>
      </c>
      <c r="HT15" s="6">
        <v>0</v>
      </c>
      <c r="HU15" s="6">
        <v>0</v>
      </c>
      <c r="HV15" s="6">
        <v>0</v>
      </c>
      <c r="HW15" s="6">
        <v>0</v>
      </c>
      <c r="HX15" s="6">
        <v>0</v>
      </c>
      <c r="HY15" s="6">
        <v>0</v>
      </c>
      <c r="HZ15" s="6">
        <v>0</v>
      </c>
      <c r="IA15" s="6">
        <v>0</v>
      </c>
      <c r="IB15" s="6">
        <v>0</v>
      </c>
      <c r="IC15" s="6">
        <v>0</v>
      </c>
      <c r="ID15" s="6">
        <v>0</v>
      </c>
      <c r="IE15" s="6">
        <v>0</v>
      </c>
      <c r="IF15" s="6">
        <v>0</v>
      </c>
      <c r="IG15" s="6">
        <v>0</v>
      </c>
      <c r="IH15" s="6">
        <v>0</v>
      </c>
      <c r="II15" s="6">
        <v>0</v>
      </c>
      <c r="IJ15" s="6">
        <v>0</v>
      </c>
      <c r="IK15" s="6">
        <v>0</v>
      </c>
      <c r="IL15" s="6">
        <v>0</v>
      </c>
      <c r="IM15" s="6">
        <v>0</v>
      </c>
      <c r="IN15" s="6">
        <v>0</v>
      </c>
      <c r="IO15" s="6">
        <v>0</v>
      </c>
      <c r="IP15" s="6">
        <v>0</v>
      </c>
      <c r="IQ15" s="6">
        <v>0</v>
      </c>
      <c r="IR15" s="6">
        <v>0</v>
      </c>
      <c r="IS15" s="6">
        <v>0</v>
      </c>
      <c r="IT15" s="6">
        <v>0</v>
      </c>
      <c r="IU15" s="6">
        <v>0</v>
      </c>
      <c r="IV15" s="6">
        <v>0</v>
      </c>
      <c r="IW15" s="6">
        <v>0</v>
      </c>
      <c r="IX15" s="6">
        <v>0</v>
      </c>
      <c r="IY15" s="6">
        <v>0</v>
      </c>
      <c r="IZ15" s="6">
        <v>0</v>
      </c>
      <c r="JA15" s="6">
        <v>0</v>
      </c>
      <c r="JB15" s="6">
        <v>0</v>
      </c>
      <c r="JC15" s="6">
        <v>0</v>
      </c>
      <c r="JD15" s="6">
        <v>0</v>
      </c>
      <c r="JE15" s="6">
        <v>0</v>
      </c>
      <c r="JF15" s="6">
        <v>0</v>
      </c>
      <c r="JG15" s="6">
        <v>0</v>
      </c>
      <c r="JH15" s="6">
        <v>0</v>
      </c>
      <c r="JI15" s="6">
        <v>0</v>
      </c>
      <c r="JJ15" s="6">
        <v>0</v>
      </c>
      <c r="JK15" s="6">
        <v>0</v>
      </c>
      <c r="JL15" s="6">
        <v>0</v>
      </c>
      <c r="JM15" s="6">
        <v>0</v>
      </c>
      <c r="JN15" s="6">
        <v>0</v>
      </c>
      <c r="JO15" s="6">
        <v>0</v>
      </c>
      <c r="JP15" s="6">
        <v>0</v>
      </c>
      <c r="JQ15" s="6">
        <v>0</v>
      </c>
      <c r="JR15" s="6">
        <v>0</v>
      </c>
      <c r="JS15" s="6">
        <v>0</v>
      </c>
      <c r="JT15" s="6">
        <v>0</v>
      </c>
      <c r="JU15" s="6">
        <v>0</v>
      </c>
      <c r="JV15" s="6">
        <v>0</v>
      </c>
      <c r="JW15" s="6">
        <v>0</v>
      </c>
      <c r="JX15" s="6">
        <v>0</v>
      </c>
      <c r="JY15" s="6">
        <v>0</v>
      </c>
      <c r="JZ15" s="6">
        <v>0</v>
      </c>
      <c r="KA15" s="6">
        <v>0</v>
      </c>
      <c r="KB15" s="6">
        <v>0</v>
      </c>
      <c r="KC15" s="6">
        <v>0</v>
      </c>
      <c r="KD15" s="6">
        <v>0</v>
      </c>
      <c r="KE15" s="6">
        <v>0</v>
      </c>
      <c r="KF15" s="6">
        <v>0</v>
      </c>
      <c r="KG15" s="6">
        <v>0</v>
      </c>
      <c r="KH15" s="6">
        <v>0</v>
      </c>
      <c r="KI15" s="6">
        <v>0</v>
      </c>
      <c r="KJ15" s="6">
        <v>0</v>
      </c>
      <c r="KK15" s="6">
        <v>0</v>
      </c>
      <c r="KL15" s="6">
        <v>0</v>
      </c>
      <c r="KM15" s="6">
        <v>0</v>
      </c>
      <c r="KN15" s="6">
        <v>0</v>
      </c>
      <c r="KO15" s="6">
        <v>0</v>
      </c>
      <c r="KP15" s="6">
        <v>0</v>
      </c>
      <c r="KQ15" s="6">
        <v>0</v>
      </c>
      <c r="KR15" s="6">
        <v>0</v>
      </c>
      <c r="KS15" s="6">
        <v>0</v>
      </c>
      <c r="KT15" s="6">
        <v>0</v>
      </c>
      <c r="KU15" s="6">
        <v>0</v>
      </c>
      <c r="KV15" s="6">
        <v>0</v>
      </c>
      <c r="KW15" s="6">
        <v>0</v>
      </c>
      <c r="KX15" s="6">
        <v>0</v>
      </c>
      <c r="KY15" s="6">
        <v>0</v>
      </c>
      <c r="KZ15" s="6">
        <v>0</v>
      </c>
      <c r="LA15" s="6">
        <v>0</v>
      </c>
      <c r="LB15" s="6">
        <v>0</v>
      </c>
      <c r="LC15" s="6">
        <v>0</v>
      </c>
      <c r="LD15" s="6">
        <v>0</v>
      </c>
      <c r="LE15" s="6">
        <v>0</v>
      </c>
      <c r="LF15" s="6">
        <v>0</v>
      </c>
      <c r="LG15" s="6">
        <v>0</v>
      </c>
      <c r="LH15" s="6">
        <v>0</v>
      </c>
      <c r="LI15" s="6">
        <v>0</v>
      </c>
      <c r="LJ15" s="6">
        <v>0</v>
      </c>
      <c r="LK15" s="6">
        <v>0</v>
      </c>
      <c r="LL15" s="6">
        <v>0</v>
      </c>
      <c r="LM15" s="6">
        <v>0</v>
      </c>
      <c r="LN15" s="6">
        <v>0</v>
      </c>
      <c r="LO15" s="6">
        <v>0</v>
      </c>
      <c r="LP15" s="6">
        <v>0</v>
      </c>
      <c r="LQ15" s="6">
        <v>0</v>
      </c>
      <c r="LR15" s="6">
        <v>0</v>
      </c>
      <c r="LS15" s="6">
        <v>0</v>
      </c>
      <c r="LT15" s="6">
        <v>0</v>
      </c>
      <c r="LU15" s="6">
        <v>0</v>
      </c>
      <c r="LV15" s="6">
        <v>0</v>
      </c>
      <c r="LW15" s="6">
        <v>0</v>
      </c>
      <c r="LX15" s="6">
        <v>0</v>
      </c>
      <c r="LY15" s="6">
        <v>0</v>
      </c>
      <c r="LZ15" s="6">
        <v>0</v>
      </c>
      <c r="MA15" s="6">
        <v>0</v>
      </c>
      <c r="MB15" s="6">
        <v>0</v>
      </c>
      <c r="MC15" s="6">
        <v>0</v>
      </c>
      <c r="MD15" s="6">
        <v>0</v>
      </c>
      <c r="ME15" s="6">
        <v>0</v>
      </c>
      <c r="MF15" s="6">
        <v>0</v>
      </c>
      <c r="MG15" s="6">
        <v>0</v>
      </c>
      <c r="MH15" s="6">
        <v>0</v>
      </c>
      <c r="MI15" s="6">
        <v>0</v>
      </c>
      <c r="MJ15" s="6">
        <v>0</v>
      </c>
      <c r="MK15" s="6">
        <v>0</v>
      </c>
      <c r="ML15" s="6">
        <v>0</v>
      </c>
      <c r="MM15" s="6">
        <v>0</v>
      </c>
      <c r="MN15" s="6">
        <v>0</v>
      </c>
      <c r="MO15" s="6">
        <v>0</v>
      </c>
      <c r="MP15" s="6">
        <v>0</v>
      </c>
      <c r="MQ15" s="6">
        <v>0</v>
      </c>
      <c r="MR15" s="6">
        <v>0</v>
      </c>
      <c r="MS15" s="6">
        <v>0</v>
      </c>
      <c r="MT15" s="6">
        <v>0</v>
      </c>
      <c r="MU15" s="6">
        <v>0</v>
      </c>
      <c r="MV15" s="6">
        <v>0</v>
      </c>
      <c r="MW15" s="6">
        <v>0</v>
      </c>
      <c r="MX15" s="6">
        <v>0</v>
      </c>
      <c r="MY15" s="6">
        <v>0</v>
      </c>
      <c r="MZ15" s="6">
        <v>0</v>
      </c>
      <c r="NA15" s="6">
        <v>0</v>
      </c>
      <c r="NB15" s="6">
        <v>0</v>
      </c>
      <c r="NC15" s="6">
        <v>0</v>
      </c>
      <c r="ND15" s="6">
        <v>0</v>
      </c>
      <c r="NE15" s="6">
        <v>0</v>
      </c>
      <c r="NF15" s="6">
        <v>0</v>
      </c>
      <c r="NG15" s="6">
        <v>0</v>
      </c>
      <c r="NH15" s="6">
        <v>0</v>
      </c>
      <c r="NI15" s="6">
        <v>0</v>
      </c>
      <c r="NJ15" s="6">
        <v>0</v>
      </c>
      <c r="NK15" s="6">
        <v>0</v>
      </c>
      <c r="NL15" s="6">
        <v>0</v>
      </c>
      <c r="NM15" s="6">
        <v>0</v>
      </c>
      <c r="NN15" s="6">
        <v>0</v>
      </c>
      <c r="NO15" s="6">
        <v>0</v>
      </c>
      <c r="NP15" s="6">
        <v>0</v>
      </c>
      <c r="NQ15" s="6">
        <v>0</v>
      </c>
      <c r="NR15" s="6">
        <v>0</v>
      </c>
      <c r="NS15" s="6">
        <v>0</v>
      </c>
      <c r="NT15" s="6">
        <v>0</v>
      </c>
      <c r="NU15" s="6">
        <v>0</v>
      </c>
      <c r="NV15" s="6">
        <v>0</v>
      </c>
      <c r="NW15" s="6">
        <v>0</v>
      </c>
      <c r="NX15" s="6">
        <v>0</v>
      </c>
      <c r="NY15" s="6">
        <v>0</v>
      </c>
      <c r="NZ15" s="6">
        <v>0</v>
      </c>
      <c r="OA15" s="6">
        <v>0</v>
      </c>
      <c r="OB15" s="6">
        <v>0</v>
      </c>
      <c r="OC15" s="6">
        <v>0</v>
      </c>
      <c r="OD15" s="6">
        <v>0</v>
      </c>
      <c r="OE15" s="6">
        <v>0</v>
      </c>
      <c r="OF15" s="6">
        <v>0</v>
      </c>
      <c r="OG15" s="6">
        <v>0</v>
      </c>
      <c r="OH15" s="6">
        <v>0</v>
      </c>
      <c r="OI15" s="6">
        <v>0</v>
      </c>
      <c r="OJ15" s="6">
        <v>0</v>
      </c>
      <c r="OK15" s="6">
        <v>0</v>
      </c>
      <c r="OL15" s="6">
        <v>0</v>
      </c>
      <c r="OM15" s="6">
        <v>0</v>
      </c>
      <c r="ON15" s="6">
        <v>0</v>
      </c>
      <c r="OO15" s="6">
        <v>0</v>
      </c>
      <c r="OP15" s="6">
        <v>0</v>
      </c>
      <c r="OQ15" s="6">
        <v>0</v>
      </c>
      <c r="OR15" s="6">
        <v>0</v>
      </c>
      <c r="OS15" s="6">
        <v>0</v>
      </c>
      <c r="OT15" s="6">
        <v>0</v>
      </c>
      <c r="OU15" s="6">
        <v>0</v>
      </c>
      <c r="OV15" s="6">
        <v>0</v>
      </c>
      <c r="OW15" s="6">
        <v>0</v>
      </c>
      <c r="OX15" s="6">
        <v>0</v>
      </c>
      <c r="OY15" s="6">
        <v>0</v>
      </c>
      <c r="OZ15" s="6">
        <v>0</v>
      </c>
      <c r="PA15" s="6">
        <v>0</v>
      </c>
      <c r="PB15" s="6">
        <v>0</v>
      </c>
      <c r="PC15" s="6">
        <v>0</v>
      </c>
      <c r="PD15" s="6">
        <v>0</v>
      </c>
      <c r="PE15" s="6">
        <v>0</v>
      </c>
      <c r="PF15" s="6">
        <v>0</v>
      </c>
      <c r="PG15" s="6">
        <v>0</v>
      </c>
      <c r="PH15" s="6">
        <v>0</v>
      </c>
      <c r="PI15" s="6">
        <v>0</v>
      </c>
      <c r="PJ15" s="6">
        <v>0</v>
      </c>
      <c r="PK15" s="6">
        <v>0</v>
      </c>
      <c r="PL15" s="6">
        <v>0</v>
      </c>
      <c r="PM15" s="6">
        <v>0</v>
      </c>
      <c r="PN15" s="6">
        <v>0</v>
      </c>
      <c r="PO15" s="6">
        <v>0</v>
      </c>
      <c r="PP15" s="6">
        <v>0</v>
      </c>
      <c r="PQ15" s="6">
        <v>0</v>
      </c>
      <c r="PR15" s="6">
        <v>0</v>
      </c>
      <c r="PS15" s="6">
        <v>0</v>
      </c>
      <c r="PT15" s="6">
        <v>0</v>
      </c>
      <c r="PU15" s="6">
        <v>0</v>
      </c>
      <c r="PV15" s="6">
        <v>0</v>
      </c>
      <c r="PW15" s="6">
        <v>0</v>
      </c>
      <c r="PX15" s="6">
        <v>0</v>
      </c>
      <c r="PY15" s="6">
        <v>0</v>
      </c>
      <c r="PZ15" s="6">
        <v>0</v>
      </c>
      <c r="QA15" s="6">
        <v>0</v>
      </c>
      <c r="QB15" s="6">
        <v>0</v>
      </c>
      <c r="QC15" s="6">
        <v>0</v>
      </c>
      <c r="QD15" s="6">
        <v>0</v>
      </c>
      <c r="QE15" s="6">
        <v>0</v>
      </c>
      <c r="QF15" s="6">
        <v>0</v>
      </c>
      <c r="QG15" s="6">
        <v>0</v>
      </c>
      <c r="QH15" s="6">
        <v>0</v>
      </c>
      <c r="QI15" s="6">
        <v>0</v>
      </c>
      <c r="QJ15" s="6">
        <v>0</v>
      </c>
      <c r="QK15" s="6">
        <v>0</v>
      </c>
      <c r="QL15" s="6">
        <v>0</v>
      </c>
      <c r="QM15" s="6">
        <v>0</v>
      </c>
      <c r="QN15" s="6">
        <v>0</v>
      </c>
      <c r="QO15" s="6">
        <v>0</v>
      </c>
      <c r="QP15" s="6">
        <v>0</v>
      </c>
      <c r="QQ15" s="6">
        <v>0</v>
      </c>
      <c r="QR15" s="6">
        <v>0</v>
      </c>
      <c r="QS15" s="6">
        <v>0</v>
      </c>
      <c r="QT15" s="6">
        <v>0</v>
      </c>
    </row>
    <row r="16" spans="1:462" s="19" customFormat="1" x14ac:dyDescent="0.25">
      <c r="A16" s="6">
        <v>2026</v>
      </c>
      <c r="B16" s="6">
        <v>3</v>
      </c>
      <c r="C16" s="6" t="s">
        <v>102</v>
      </c>
      <c r="D16" s="6" t="s">
        <v>11</v>
      </c>
      <c r="E16" s="6">
        <v>494</v>
      </c>
      <c r="F16" s="6" t="s">
        <v>21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v>0</v>
      </c>
      <c r="FX16" s="6">
        <v>0</v>
      </c>
      <c r="FY16" s="6"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6">
        <v>0</v>
      </c>
      <c r="HN16" s="6">
        <v>0</v>
      </c>
      <c r="HO16" s="6">
        <v>0</v>
      </c>
      <c r="HP16" s="6">
        <v>0</v>
      </c>
      <c r="HQ16" s="6">
        <v>0</v>
      </c>
      <c r="HR16" s="6">
        <v>0</v>
      </c>
      <c r="HS16" s="6">
        <v>0</v>
      </c>
      <c r="HT16" s="6">
        <v>0</v>
      </c>
      <c r="HU16" s="6">
        <v>0</v>
      </c>
      <c r="HV16" s="6">
        <v>0</v>
      </c>
      <c r="HW16" s="6">
        <v>0</v>
      </c>
      <c r="HX16" s="6">
        <v>0</v>
      </c>
      <c r="HY16" s="6">
        <v>0</v>
      </c>
      <c r="HZ16" s="6">
        <v>0</v>
      </c>
      <c r="IA16" s="6">
        <v>0</v>
      </c>
      <c r="IB16" s="6">
        <v>0</v>
      </c>
      <c r="IC16" s="6">
        <v>0</v>
      </c>
      <c r="ID16" s="6">
        <v>0</v>
      </c>
      <c r="IE16" s="6">
        <v>0</v>
      </c>
      <c r="IF16" s="6">
        <v>0</v>
      </c>
      <c r="IG16" s="6">
        <v>0</v>
      </c>
      <c r="IH16" s="6">
        <v>0</v>
      </c>
      <c r="II16" s="6">
        <v>0</v>
      </c>
      <c r="IJ16" s="6">
        <v>0</v>
      </c>
      <c r="IK16" s="6">
        <v>0</v>
      </c>
      <c r="IL16" s="6">
        <v>0</v>
      </c>
      <c r="IM16" s="6">
        <v>0</v>
      </c>
      <c r="IN16" s="6">
        <v>0</v>
      </c>
      <c r="IO16" s="6">
        <v>0</v>
      </c>
      <c r="IP16" s="6">
        <v>0</v>
      </c>
      <c r="IQ16" s="6">
        <v>0</v>
      </c>
      <c r="IR16" s="6">
        <v>0</v>
      </c>
      <c r="IS16" s="6">
        <v>0</v>
      </c>
      <c r="IT16" s="6">
        <v>0</v>
      </c>
      <c r="IU16" s="6">
        <v>0</v>
      </c>
      <c r="IV16" s="6">
        <v>0</v>
      </c>
      <c r="IW16" s="6">
        <v>0</v>
      </c>
      <c r="IX16" s="6">
        <v>0</v>
      </c>
      <c r="IY16" s="6">
        <v>0</v>
      </c>
      <c r="IZ16" s="6">
        <v>0</v>
      </c>
      <c r="JA16" s="6">
        <v>0</v>
      </c>
      <c r="JB16" s="6">
        <v>0</v>
      </c>
      <c r="JC16" s="6">
        <v>0</v>
      </c>
      <c r="JD16" s="6">
        <v>0</v>
      </c>
      <c r="JE16" s="6">
        <v>0</v>
      </c>
      <c r="JF16" s="6">
        <v>0</v>
      </c>
      <c r="JG16" s="6">
        <v>0</v>
      </c>
      <c r="JH16" s="6">
        <v>0</v>
      </c>
      <c r="JI16" s="6">
        <v>0</v>
      </c>
      <c r="JJ16" s="6">
        <v>0</v>
      </c>
      <c r="JK16" s="6">
        <v>0</v>
      </c>
      <c r="JL16" s="6">
        <v>0</v>
      </c>
      <c r="JM16" s="6">
        <v>0</v>
      </c>
      <c r="JN16" s="6">
        <v>0</v>
      </c>
      <c r="JO16" s="6">
        <v>0</v>
      </c>
      <c r="JP16" s="6">
        <v>0</v>
      </c>
      <c r="JQ16" s="6">
        <v>0</v>
      </c>
      <c r="JR16" s="6">
        <v>0</v>
      </c>
      <c r="JS16" s="6">
        <v>0</v>
      </c>
      <c r="JT16" s="6">
        <v>0</v>
      </c>
      <c r="JU16" s="6">
        <v>0</v>
      </c>
      <c r="JV16" s="6">
        <v>0</v>
      </c>
      <c r="JW16" s="6">
        <v>0</v>
      </c>
      <c r="JX16" s="6">
        <v>0</v>
      </c>
      <c r="JY16" s="6">
        <v>0</v>
      </c>
      <c r="JZ16" s="6">
        <v>0</v>
      </c>
      <c r="KA16" s="6">
        <v>0</v>
      </c>
      <c r="KB16" s="6">
        <v>0</v>
      </c>
      <c r="KC16" s="6">
        <v>0</v>
      </c>
      <c r="KD16" s="6">
        <v>0</v>
      </c>
      <c r="KE16" s="6">
        <v>0</v>
      </c>
      <c r="KF16" s="6">
        <v>0</v>
      </c>
      <c r="KG16" s="6">
        <v>0</v>
      </c>
      <c r="KH16" s="6">
        <v>0</v>
      </c>
      <c r="KI16" s="6">
        <v>0</v>
      </c>
      <c r="KJ16" s="6">
        <v>0</v>
      </c>
      <c r="KK16" s="6">
        <v>0</v>
      </c>
      <c r="KL16" s="6">
        <v>0</v>
      </c>
      <c r="KM16" s="6">
        <v>0</v>
      </c>
      <c r="KN16" s="6">
        <v>0</v>
      </c>
      <c r="KO16" s="6">
        <v>0</v>
      </c>
      <c r="KP16" s="6">
        <v>0</v>
      </c>
      <c r="KQ16" s="6">
        <v>0</v>
      </c>
      <c r="KR16" s="6">
        <v>0</v>
      </c>
      <c r="KS16" s="6">
        <v>0</v>
      </c>
      <c r="KT16" s="6">
        <v>0</v>
      </c>
      <c r="KU16" s="6">
        <v>0</v>
      </c>
      <c r="KV16" s="6">
        <v>0</v>
      </c>
      <c r="KW16" s="6">
        <v>0</v>
      </c>
      <c r="KX16" s="6">
        <v>0</v>
      </c>
      <c r="KY16" s="6">
        <v>0</v>
      </c>
      <c r="KZ16" s="6">
        <v>0</v>
      </c>
      <c r="LA16" s="6">
        <v>0</v>
      </c>
      <c r="LB16" s="6">
        <v>0</v>
      </c>
      <c r="LC16" s="6">
        <v>0</v>
      </c>
      <c r="LD16" s="6">
        <v>0</v>
      </c>
      <c r="LE16" s="6">
        <v>0</v>
      </c>
      <c r="LF16" s="6">
        <v>0</v>
      </c>
      <c r="LG16" s="6">
        <v>0</v>
      </c>
      <c r="LH16" s="6">
        <v>0</v>
      </c>
      <c r="LI16" s="6">
        <v>0</v>
      </c>
      <c r="LJ16" s="6">
        <v>0</v>
      </c>
      <c r="LK16" s="6">
        <v>0</v>
      </c>
      <c r="LL16" s="6">
        <v>0</v>
      </c>
      <c r="LM16" s="6">
        <v>0</v>
      </c>
      <c r="LN16" s="6">
        <v>0</v>
      </c>
      <c r="LO16" s="6">
        <v>0</v>
      </c>
      <c r="LP16" s="6">
        <v>0</v>
      </c>
      <c r="LQ16" s="6">
        <v>0</v>
      </c>
      <c r="LR16" s="6">
        <v>0</v>
      </c>
      <c r="LS16" s="6">
        <v>0</v>
      </c>
      <c r="LT16" s="6">
        <v>0</v>
      </c>
      <c r="LU16" s="6">
        <v>0</v>
      </c>
      <c r="LV16" s="6">
        <v>0</v>
      </c>
      <c r="LW16" s="6">
        <v>0</v>
      </c>
      <c r="LX16" s="6">
        <v>0</v>
      </c>
      <c r="LY16" s="6">
        <v>0</v>
      </c>
      <c r="LZ16" s="6">
        <v>0</v>
      </c>
      <c r="MA16" s="6">
        <v>0</v>
      </c>
      <c r="MB16" s="6">
        <v>0</v>
      </c>
      <c r="MC16" s="6">
        <v>0</v>
      </c>
      <c r="MD16" s="6">
        <v>0</v>
      </c>
      <c r="ME16" s="6">
        <v>0</v>
      </c>
      <c r="MF16" s="6">
        <v>0</v>
      </c>
      <c r="MG16" s="6">
        <v>0</v>
      </c>
      <c r="MH16" s="6">
        <v>0</v>
      </c>
      <c r="MI16" s="6">
        <v>0</v>
      </c>
      <c r="MJ16" s="6">
        <v>0</v>
      </c>
      <c r="MK16" s="6">
        <v>0</v>
      </c>
      <c r="ML16" s="6">
        <v>0</v>
      </c>
      <c r="MM16" s="6">
        <v>0</v>
      </c>
      <c r="MN16" s="6">
        <v>0</v>
      </c>
      <c r="MO16" s="6">
        <v>0</v>
      </c>
      <c r="MP16" s="6">
        <v>0</v>
      </c>
      <c r="MQ16" s="6">
        <v>0</v>
      </c>
      <c r="MR16" s="6">
        <v>0</v>
      </c>
      <c r="MS16" s="6">
        <v>0</v>
      </c>
      <c r="MT16" s="6">
        <v>0</v>
      </c>
      <c r="MU16" s="6">
        <v>0</v>
      </c>
      <c r="MV16" s="6">
        <v>0</v>
      </c>
      <c r="MW16" s="6">
        <v>0</v>
      </c>
      <c r="MX16" s="6">
        <v>0</v>
      </c>
      <c r="MY16" s="6">
        <v>0</v>
      </c>
      <c r="MZ16" s="6">
        <v>0</v>
      </c>
      <c r="NA16" s="6">
        <v>0</v>
      </c>
      <c r="NB16" s="6">
        <v>0</v>
      </c>
      <c r="NC16" s="6">
        <v>0</v>
      </c>
      <c r="ND16" s="6">
        <v>0</v>
      </c>
      <c r="NE16" s="6">
        <v>0</v>
      </c>
      <c r="NF16" s="6">
        <v>0</v>
      </c>
      <c r="NG16" s="6">
        <v>0</v>
      </c>
      <c r="NH16" s="6">
        <v>0</v>
      </c>
      <c r="NI16" s="6">
        <v>0</v>
      </c>
      <c r="NJ16" s="6">
        <v>0</v>
      </c>
      <c r="NK16" s="6">
        <v>0</v>
      </c>
      <c r="NL16" s="6">
        <v>0</v>
      </c>
      <c r="NM16" s="6">
        <v>0</v>
      </c>
      <c r="NN16" s="6">
        <v>0</v>
      </c>
      <c r="NO16" s="6">
        <v>0</v>
      </c>
      <c r="NP16" s="6">
        <v>0</v>
      </c>
      <c r="NQ16" s="6">
        <v>0</v>
      </c>
      <c r="NR16" s="6">
        <v>0</v>
      </c>
      <c r="NS16" s="6">
        <v>0</v>
      </c>
      <c r="NT16" s="6">
        <v>0</v>
      </c>
      <c r="NU16" s="6">
        <v>0</v>
      </c>
      <c r="NV16" s="6">
        <v>0</v>
      </c>
      <c r="NW16" s="6">
        <v>0</v>
      </c>
      <c r="NX16" s="6">
        <v>0</v>
      </c>
      <c r="NY16" s="6">
        <v>0</v>
      </c>
      <c r="NZ16" s="6">
        <v>0</v>
      </c>
      <c r="OA16" s="6">
        <v>0</v>
      </c>
      <c r="OB16" s="6">
        <v>0</v>
      </c>
      <c r="OC16" s="6">
        <v>0</v>
      </c>
      <c r="OD16" s="6">
        <v>0</v>
      </c>
      <c r="OE16" s="6">
        <v>0</v>
      </c>
      <c r="OF16" s="6">
        <v>0</v>
      </c>
      <c r="OG16" s="6">
        <v>0</v>
      </c>
      <c r="OH16" s="6">
        <v>0</v>
      </c>
      <c r="OI16" s="6">
        <v>0</v>
      </c>
      <c r="OJ16" s="6">
        <v>0</v>
      </c>
      <c r="OK16" s="6">
        <v>0</v>
      </c>
      <c r="OL16" s="6">
        <v>0</v>
      </c>
      <c r="OM16" s="6">
        <v>0</v>
      </c>
      <c r="ON16" s="6">
        <v>0</v>
      </c>
      <c r="OO16" s="6">
        <v>0</v>
      </c>
      <c r="OP16" s="6">
        <v>0</v>
      </c>
      <c r="OQ16" s="6">
        <v>0</v>
      </c>
      <c r="OR16" s="6">
        <v>0</v>
      </c>
      <c r="OS16" s="6">
        <v>0</v>
      </c>
      <c r="OT16" s="6">
        <v>0</v>
      </c>
      <c r="OU16" s="6">
        <v>0</v>
      </c>
      <c r="OV16" s="6">
        <v>0</v>
      </c>
      <c r="OW16" s="6">
        <v>0</v>
      </c>
      <c r="OX16" s="6">
        <v>0</v>
      </c>
      <c r="OY16" s="6">
        <v>0</v>
      </c>
      <c r="OZ16" s="6">
        <v>0</v>
      </c>
      <c r="PA16" s="6">
        <v>0</v>
      </c>
      <c r="PB16" s="6">
        <v>0</v>
      </c>
      <c r="PC16" s="6">
        <v>0</v>
      </c>
      <c r="PD16" s="6">
        <v>0</v>
      </c>
      <c r="PE16" s="6">
        <v>0</v>
      </c>
      <c r="PF16" s="6">
        <v>0</v>
      </c>
      <c r="PG16" s="6">
        <v>0</v>
      </c>
      <c r="PH16" s="6">
        <v>0</v>
      </c>
      <c r="PI16" s="6">
        <v>0</v>
      </c>
      <c r="PJ16" s="6">
        <v>0</v>
      </c>
      <c r="PK16" s="6">
        <v>0</v>
      </c>
      <c r="PL16" s="6">
        <v>0</v>
      </c>
      <c r="PM16" s="6">
        <v>0</v>
      </c>
      <c r="PN16" s="6">
        <v>0</v>
      </c>
      <c r="PO16" s="6">
        <v>0</v>
      </c>
      <c r="PP16" s="6">
        <v>0</v>
      </c>
      <c r="PQ16" s="6">
        <v>0</v>
      </c>
      <c r="PR16" s="6">
        <v>0</v>
      </c>
      <c r="PS16" s="6">
        <v>0</v>
      </c>
      <c r="PT16" s="6">
        <v>0</v>
      </c>
      <c r="PU16" s="6">
        <v>0</v>
      </c>
      <c r="PV16" s="6">
        <v>0</v>
      </c>
      <c r="PW16" s="6">
        <v>0</v>
      </c>
      <c r="PX16" s="6">
        <v>0</v>
      </c>
      <c r="PY16" s="6">
        <v>0</v>
      </c>
      <c r="PZ16" s="6">
        <v>0</v>
      </c>
      <c r="QA16" s="6">
        <v>0</v>
      </c>
      <c r="QB16" s="6">
        <v>0</v>
      </c>
      <c r="QC16" s="6">
        <v>0</v>
      </c>
      <c r="QD16" s="6">
        <v>0</v>
      </c>
      <c r="QE16" s="6">
        <v>0</v>
      </c>
      <c r="QF16" s="6">
        <v>0</v>
      </c>
      <c r="QG16" s="6">
        <v>0</v>
      </c>
      <c r="QH16" s="6">
        <v>0</v>
      </c>
      <c r="QI16" s="6">
        <v>0</v>
      </c>
      <c r="QJ16" s="6">
        <v>0</v>
      </c>
      <c r="QK16" s="6">
        <v>0</v>
      </c>
      <c r="QL16" s="6">
        <v>0</v>
      </c>
      <c r="QM16" s="6">
        <v>0</v>
      </c>
      <c r="QN16" s="6">
        <v>0</v>
      </c>
      <c r="QO16" s="6">
        <v>0</v>
      </c>
      <c r="QP16" s="6">
        <v>0</v>
      </c>
      <c r="QQ16" s="6">
        <v>0</v>
      </c>
      <c r="QR16" s="6">
        <v>0</v>
      </c>
      <c r="QS16" s="6">
        <v>0</v>
      </c>
      <c r="QT16" s="6">
        <v>0</v>
      </c>
    </row>
    <row r="17" spans="1:462" s="19" customFormat="1" x14ac:dyDescent="0.25">
      <c r="A17" s="6">
        <v>2026</v>
      </c>
      <c r="B17" s="6">
        <v>3</v>
      </c>
      <c r="C17" s="6" t="s">
        <v>102</v>
      </c>
      <c r="D17" s="6" t="s">
        <v>11</v>
      </c>
      <c r="E17" s="6">
        <v>17678</v>
      </c>
      <c r="F17" s="6" t="s">
        <v>22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v>0</v>
      </c>
      <c r="FX17" s="6">
        <v>0</v>
      </c>
      <c r="FY17" s="6"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6">
        <v>0</v>
      </c>
      <c r="HN17" s="6">
        <v>0</v>
      </c>
      <c r="HO17" s="6">
        <v>0</v>
      </c>
      <c r="HP17" s="6">
        <v>0</v>
      </c>
      <c r="HQ17" s="6">
        <v>0</v>
      </c>
      <c r="HR17" s="6">
        <v>0</v>
      </c>
      <c r="HS17" s="6">
        <v>0</v>
      </c>
      <c r="HT17" s="6">
        <v>0</v>
      </c>
      <c r="HU17" s="6">
        <v>0</v>
      </c>
      <c r="HV17" s="6">
        <v>0</v>
      </c>
      <c r="HW17" s="6">
        <v>0</v>
      </c>
      <c r="HX17" s="6">
        <v>0</v>
      </c>
      <c r="HY17" s="6">
        <v>0</v>
      </c>
      <c r="HZ17" s="6">
        <v>0</v>
      </c>
      <c r="IA17" s="6">
        <v>0</v>
      </c>
      <c r="IB17" s="6">
        <v>0</v>
      </c>
      <c r="IC17" s="6">
        <v>0</v>
      </c>
      <c r="ID17" s="6">
        <v>0</v>
      </c>
      <c r="IE17" s="6">
        <v>0</v>
      </c>
      <c r="IF17" s="6">
        <v>0</v>
      </c>
      <c r="IG17" s="6">
        <v>0</v>
      </c>
      <c r="IH17" s="6">
        <v>0</v>
      </c>
      <c r="II17" s="6">
        <v>0</v>
      </c>
      <c r="IJ17" s="6">
        <v>0</v>
      </c>
      <c r="IK17" s="6">
        <v>0</v>
      </c>
      <c r="IL17" s="6">
        <v>0</v>
      </c>
      <c r="IM17" s="6">
        <v>0</v>
      </c>
      <c r="IN17" s="6">
        <v>0</v>
      </c>
      <c r="IO17" s="6">
        <v>0</v>
      </c>
      <c r="IP17" s="6">
        <v>0</v>
      </c>
      <c r="IQ17" s="6">
        <v>0</v>
      </c>
      <c r="IR17" s="6">
        <v>0</v>
      </c>
      <c r="IS17" s="6">
        <v>0</v>
      </c>
      <c r="IT17" s="6">
        <v>0</v>
      </c>
      <c r="IU17" s="6">
        <v>0</v>
      </c>
      <c r="IV17" s="6">
        <v>0</v>
      </c>
      <c r="IW17" s="6">
        <v>0</v>
      </c>
      <c r="IX17" s="6">
        <v>0</v>
      </c>
      <c r="IY17" s="6">
        <v>0</v>
      </c>
      <c r="IZ17" s="6">
        <v>0</v>
      </c>
      <c r="JA17" s="6">
        <v>0</v>
      </c>
      <c r="JB17" s="6">
        <v>0</v>
      </c>
      <c r="JC17" s="6">
        <v>0</v>
      </c>
      <c r="JD17" s="6">
        <v>0</v>
      </c>
      <c r="JE17" s="6">
        <v>0</v>
      </c>
      <c r="JF17" s="6">
        <v>0</v>
      </c>
      <c r="JG17" s="6">
        <v>0</v>
      </c>
      <c r="JH17" s="6">
        <v>0</v>
      </c>
      <c r="JI17" s="6">
        <v>0</v>
      </c>
      <c r="JJ17" s="6">
        <v>0</v>
      </c>
      <c r="JK17" s="6">
        <v>0</v>
      </c>
      <c r="JL17" s="6">
        <v>0</v>
      </c>
      <c r="JM17" s="6">
        <v>0</v>
      </c>
      <c r="JN17" s="6">
        <v>0</v>
      </c>
      <c r="JO17" s="6">
        <v>0</v>
      </c>
      <c r="JP17" s="6">
        <v>0</v>
      </c>
      <c r="JQ17" s="6">
        <v>0</v>
      </c>
      <c r="JR17" s="6">
        <v>0</v>
      </c>
      <c r="JS17" s="6">
        <v>0</v>
      </c>
      <c r="JT17" s="6">
        <v>0</v>
      </c>
      <c r="JU17" s="6">
        <v>0</v>
      </c>
      <c r="JV17" s="6">
        <v>0</v>
      </c>
      <c r="JW17" s="6">
        <v>0</v>
      </c>
      <c r="JX17" s="6">
        <v>0</v>
      </c>
      <c r="JY17" s="6">
        <v>0</v>
      </c>
      <c r="JZ17" s="6">
        <v>0</v>
      </c>
      <c r="KA17" s="6">
        <v>0</v>
      </c>
      <c r="KB17" s="6">
        <v>0</v>
      </c>
      <c r="KC17" s="6">
        <v>0</v>
      </c>
      <c r="KD17" s="6">
        <v>0</v>
      </c>
      <c r="KE17" s="6">
        <v>0</v>
      </c>
      <c r="KF17" s="6">
        <v>0</v>
      </c>
      <c r="KG17" s="6">
        <v>0</v>
      </c>
      <c r="KH17" s="6">
        <v>0</v>
      </c>
      <c r="KI17" s="6">
        <v>0</v>
      </c>
      <c r="KJ17" s="6">
        <v>0</v>
      </c>
      <c r="KK17" s="6">
        <v>0</v>
      </c>
      <c r="KL17" s="6">
        <v>0</v>
      </c>
      <c r="KM17" s="6">
        <v>0</v>
      </c>
      <c r="KN17" s="6">
        <v>0</v>
      </c>
      <c r="KO17" s="6">
        <v>0</v>
      </c>
      <c r="KP17" s="6">
        <v>0</v>
      </c>
      <c r="KQ17" s="6">
        <v>0</v>
      </c>
      <c r="KR17" s="6">
        <v>0</v>
      </c>
      <c r="KS17" s="6">
        <v>0</v>
      </c>
      <c r="KT17" s="6">
        <v>0</v>
      </c>
      <c r="KU17" s="6">
        <v>0</v>
      </c>
      <c r="KV17" s="6">
        <v>0</v>
      </c>
      <c r="KW17" s="6">
        <v>0</v>
      </c>
      <c r="KX17" s="6">
        <v>0</v>
      </c>
      <c r="KY17" s="6">
        <v>0</v>
      </c>
      <c r="KZ17" s="6">
        <v>0</v>
      </c>
      <c r="LA17" s="6">
        <v>0</v>
      </c>
      <c r="LB17" s="6">
        <v>0</v>
      </c>
      <c r="LC17" s="6">
        <v>0</v>
      </c>
      <c r="LD17" s="6">
        <v>0</v>
      </c>
      <c r="LE17" s="6">
        <v>0</v>
      </c>
      <c r="LF17" s="6">
        <v>0</v>
      </c>
      <c r="LG17" s="6">
        <v>0</v>
      </c>
      <c r="LH17" s="6">
        <v>0</v>
      </c>
      <c r="LI17" s="6">
        <v>0</v>
      </c>
      <c r="LJ17" s="6">
        <v>0</v>
      </c>
      <c r="LK17" s="6">
        <v>0</v>
      </c>
      <c r="LL17" s="6">
        <v>0</v>
      </c>
      <c r="LM17" s="6">
        <v>0</v>
      </c>
      <c r="LN17" s="6">
        <v>0</v>
      </c>
      <c r="LO17" s="6">
        <v>0</v>
      </c>
      <c r="LP17" s="6">
        <v>0</v>
      </c>
      <c r="LQ17" s="6">
        <v>0</v>
      </c>
      <c r="LR17" s="6">
        <v>0</v>
      </c>
      <c r="LS17" s="6">
        <v>0</v>
      </c>
      <c r="LT17" s="6">
        <v>0</v>
      </c>
      <c r="LU17" s="6">
        <v>0</v>
      </c>
      <c r="LV17" s="6">
        <v>0</v>
      </c>
      <c r="LW17" s="6">
        <v>0</v>
      </c>
      <c r="LX17" s="6">
        <v>0</v>
      </c>
      <c r="LY17" s="6">
        <v>0</v>
      </c>
      <c r="LZ17" s="6">
        <v>0</v>
      </c>
      <c r="MA17" s="6">
        <v>0</v>
      </c>
      <c r="MB17" s="6">
        <v>0</v>
      </c>
      <c r="MC17" s="6">
        <v>0</v>
      </c>
      <c r="MD17" s="6">
        <v>0</v>
      </c>
      <c r="ME17" s="6">
        <v>0</v>
      </c>
      <c r="MF17" s="6">
        <v>0</v>
      </c>
      <c r="MG17" s="6">
        <v>0</v>
      </c>
      <c r="MH17" s="6">
        <v>0</v>
      </c>
      <c r="MI17" s="6">
        <v>0</v>
      </c>
      <c r="MJ17" s="6">
        <v>0</v>
      </c>
      <c r="MK17" s="6">
        <v>0</v>
      </c>
      <c r="ML17" s="6">
        <v>0</v>
      </c>
      <c r="MM17" s="6">
        <v>0</v>
      </c>
      <c r="MN17" s="6">
        <v>0</v>
      </c>
      <c r="MO17" s="6">
        <v>0</v>
      </c>
      <c r="MP17" s="6">
        <v>0</v>
      </c>
      <c r="MQ17" s="6">
        <v>0</v>
      </c>
      <c r="MR17" s="6">
        <v>0</v>
      </c>
      <c r="MS17" s="6">
        <v>0</v>
      </c>
      <c r="MT17" s="6">
        <v>0</v>
      </c>
      <c r="MU17" s="6">
        <v>0</v>
      </c>
      <c r="MV17" s="6">
        <v>0</v>
      </c>
      <c r="MW17" s="6">
        <v>0</v>
      </c>
      <c r="MX17" s="6">
        <v>0</v>
      </c>
      <c r="MY17" s="6">
        <v>0</v>
      </c>
      <c r="MZ17" s="6">
        <v>0</v>
      </c>
      <c r="NA17" s="6">
        <v>0</v>
      </c>
      <c r="NB17" s="6">
        <v>0</v>
      </c>
      <c r="NC17" s="6">
        <v>0</v>
      </c>
      <c r="ND17" s="6">
        <v>0</v>
      </c>
      <c r="NE17" s="6">
        <v>0</v>
      </c>
      <c r="NF17" s="6">
        <v>0</v>
      </c>
      <c r="NG17" s="6">
        <v>0</v>
      </c>
      <c r="NH17" s="6">
        <v>0</v>
      </c>
      <c r="NI17" s="6">
        <v>0</v>
      </c>
      <c r="NJ17" s="6">
        <v>0</v>
      </c>
      <c r="NK17" s="6">
        <v>0</v>
      </c>
      <c r="NL17" s="6">
        <v>0</v>
      </c>
      <c r="NM17" s="6">
        <v>0</v>
      </c>
      <c r="NN17" s="6">
        <v>0</v>
      </c>
      <c r="NO17" s="6">
        <v>0</v>
      </c>
      <c r="NP17" s="6">
        <v>0</v>
      </c>
      <c r="NQ17" s="6">
        <v>0</v>
      </c>
      <c r="NR17" s="6">
        <v>0</v>
      </c>
      <c r="NS17" s="6">
        <v>0</v>
      </c>
      <c r="NT17" s="6">
        <v>0</v>
      </c>
      <c r="NU17" s="6">
        <v>0</v>
      </c>
      <c r="NV17" s="6">
        <v>0</v>
      </c>
      <c r="NW17" s="6">
        <v>0</v>
      </c>
      <c r="NX17" s="6">
        <v>0</v>
      </c>
      <c r="NY17" s="6">
        <v>0</v>
      </c>
      <c r="NZ17" s="6">
        <v>0</v>
      </c>
      <c r="OA17" s="6">
        <v>0</v>
      </c>
      <c r="OB17" s="6">
        <v>0</v>
      </c>
      <c r="OC17" s="6">
        <v>0</v>
      </c>
      <c r="OD17" s="6">
        <v>0</v>
      </c>
      <c r="OE17" s="6">
        <v>0</v>
      </c>
      <c r="OF17" s="6">
        <v>0</v>
      </c>
      <c r="OG17" s="6">
        <v>0</v>
      </c>
      <c r="OH17" s="6">
        <v>0</v>
      </c>
      <c r="OI17" s="6">
        <v>0</v>
      </c>
      <c r="OJ17" s="6">
        <v>0</v>
      </c>
      <c r="OK17" s="6">
        <v>0</v>
      </c>
      <c r="OL17" s="6">
        <v>0</v>
      </c>
      <c r="OM17" s="6">
        <v>0</v>
      </c>
      <c r="ON17" s="6">
        <v>0</v>
      </c>
      <c r="OO17" s="6">
        <v>0</v>
      </c>
      <c r="OP17" s="6">
        <v>0</v>
      </c>
      <c r="OQ17" s="6">
        <v>0</v>
      </c>
      <c r="OR17" s="6">
        <v>0</v>
      </c>
      <c r="OS17" s="6">
        <v>0</v>
      </c>
      <c r="OT17" s="6">
        <v>0</v>
      </c>
      <c r="OU17" s="6">
        <v>0</v>
      </c>
      <c r="OV17" s="6">
        <v>0</v>
      </c>
      <c r="OW17" s="6">
        <v>0</v>
      </c>
      <c r="OX17" s="6">
        <v>0</v>
      </c>
      <c r="OY17" s="6">
        <v>0</v>
      </c>
      <c r="OZ17" s="6">
        <v>0</v>
      </c>
      <c r="PA17" s="6">
        <v>0</v>
      </c>
      <c r="PB17" s="6">
        <v>0</v>
      </c>
      <c r="PC17" s="6">
        <v>0</v>
      </c>
      <c r="PD17" s="6">
        <v>0</v>
      </c>
      <c r="PE17" s="6">
        <v>0</v>
      </c>
      <c r="PF17" s="6">
        <v>0</v>
      </c>
      <c r="PG17" s="6">
        <v>0</v>
      </c>
      <c r="PH17" s="6">
        <v>0</v>
      </c>
      <c r="PI17" s="6">
        <v>0</v>
      </c>
      <c r="PJ17" s="6">
        <v>0</v>
      </c>
      <c r="PK17" s="6">
        <v>0</v>
      </c>
      <c r="PL17" s="6">
        <v>0</v>
      </c>
      <c r="PM17" s="6">
        <v>0</v>
      </c>
      <c r="PN17" s="6">
        <v>0</v>
      </c>
      <c r="PO17" s="6">
        <v>0</v>
      </c>
      <c r="PP17" s="6">
        <v>0</v>
      </c>
      <c r="PQ17" s="6">
        <v>0</v>
      </c>
      <c r="PR17" s="6">
        <v>0</v>
      </c>
      <c r="PS17" s="6">
        <v>0</v>
      </c>
      <c r="PT17" s="6">
        <v>0</v>
      </c>
      <c r="PU17" s="6">
        <v>0</v>
      </c>
      <c r="PV17" s="6">
        <v>0</v>
      </c>
      <c r="PW17" s="6">
        <v>0</v>
      </c>
      <c r="PX17" s="6">
        <v>0</v>
      </c>
      <c r="PY17" s="6">
        <v>0</v>
      </c>
      <c r="PZ17" s="6">
        <v>0</v>
      </c>
      <c r="QA17" s="6">
        <v>0</v>
      </c>
      <c r="QB17" s="6">
        <v>0</v>
      </c>
      <c r="QC17" s="6">
        <v>0</v>
      </c>
      <c r="QD17" s="6">
        <v>0</v>
      </c>
      <c r="QE17" s="6">
        <v>0</v>
      </c>
      <c r="QF17" s="6">
        <v>0</v>
      </c>
      <c r="QG17" s="6">
        <v>0</v>
      </c>
      <c r="QH17" s="6">
        <v>0</v>
      </c>
      <c r="QI17" s="6">
        <v>0</v>
      </c>
      <c r="QJ17" s="6">
        <v>0</v>
      </c>
      <c r="QK17" s="6">
        <v>0</v>
      </c>
      <c r="QL17" s="6">
        <v>0</v>
      </c>
      <c r="QM17" s="6">
        <v>0</v>
      </c>
      <c r="QN17" s="6">
        <v>0</v>
      </c>
      <c r="QO17" s="6">
        <v>0</v>
      </c>
      <c r="QP17" s="6">
        <v>0</v>
      </c>
      <c r="QQ17" s="6">
        <v>0</v>
      </c>
      <c r="QR17" s="6">
        <v>0</v>
      </c>
      <c r="QS17" s="6">
        <v>0</v>
      </c>
      <c r="QT17" s="6">
        <v>0</v>
      </c>
    </row>
    <row r="18" spans="1:462" s="19" customFormat="1" x14ac:dyDescent="0.25">
      <c r="A18" s="6">
        <v>2026</v>
      </c>
      <c r="B18" s="6">
        <v>3</v>
      </c>
      <c r="C18" s="6" t="s">
        <v>102</v>
      </c>
      <c r="D18" s="6" t="s">
        <v>11</v>
      </c>
      <c r="E18" s="6">
        <v>493</v>
      </c>
      <c r="F18" s="6" t="s">
        <v>23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v>0</v>
      </c>
      <c r="FX18" s="6">
        <v>0</v>
      </c>
      <c r="FY18" s="6"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6">
        <v>0</v>
      </c>
      <c r="HN18" s="6">
        <v>0</v>
      </c>
      <c r="HO18" s="6">
        <v>0</v>
      </c>
      <c r="HP18" s="6">
        <v>0</v>
      </c>
      <c r="HQ18" s="6">
        <v>0</v>
      </c>
      <c r="HR18" s="6">
        <v>0</v>
      </c>
      <c r="HS18" s="6">
        <v>0</v>
      </c>
      <c r="HT18" s="6">
        <v>0</v>
      </c>
      <c r="HU18" s="6">
        <v>0</v>
      </c>
      <c r="HV18" s="6">
        <v>0</v>
      </c>
      <c r="HW18" s="6">
        <v>0</v>
      </c>
      <c r="HX18" s="6">
        <v>0</v>
      </c>
      <c r="HY18" s="6">
        <v>0</v>
      </c>
      <c r="HZ18" s="6">
        <v>0</v>
      </c>
      <c r="IA18" s="6">
        <v>0</v>
      </c>
      <c r="IB18" s="6">
        <v>0</v>
      </c>
      <c r="IC18" s="6">
        <v>0</v>
      </c>
      <c r="ID18" s="6">
        <v>0</v>
      </c>
      <c r="IE18" s="6">
        <v>0</v>
      </c>
      <c r="IF18" s="6">
        <v>0</v>
      </c>
      <c r="IG18" s="6">
        <v>0</v>
      </c>
      <c r="IH18" s="6">
        <v>0</v>
      </c>
      <c r="II18" s="6">
        <v>0</v>
      </c>
      <c r="IJ18" s="6">
        <v>0</v>
      </c>
      <c r="IK18" s="6">
        <v>0</v>
      </c>
      <c r="IL18" s="6">
        <v>0</v>
      </c>
      <c r="IM18" s="6">
        <v>0</v>
      </c>
      <c r="IN18" s="6">
        <v>0</v>
      </c>
      <c r="IO18" s="6">
        <v>0</v>
      </c>
      <c r="IP18" s="6">
        <v>0</v>
      </c>
      <c r="IQ18" s="6">
        <v>0</v>
      </c>
      <c r="IR18" s="6">
        <v>0</v>
      </c>
      <c r="IS18" s="6">
        <v>0</v>
      </c>
      <c r="IT18" s="6">
        <v>0</v>
      </c>
      <c r="IU18" s="6">
        <v>0</v>
      </c>
      <c r="IV18" s="6">
        <v>0</v>
      </c>
      <c r="IW18" s="6">
        <v>0</v>
      </c>
      <c r="IX18" s="6">
        <v>0</v>
      </c>
      <c r="IY18" s="6">
        <v>0</v>
      </c>
      <c r="IZ18" s="6">
        <v>0</v>
      </c>
      <c r="JA18" s="6">
        <v>0</v>
      </c>
      <c r="JB18" s="6">
        <v>0</v>
      </c>
      <c r="JC18" s="6">
        <v>0</v>
      </c>
      <c r="JD18" s="6">
        <v>0</v>
      </c>
      <c r="JE18" s="6">
        <v>0</v>
      </c>
      <c r="JF18" s="6">
        <v>0</v>
      </c>
      <c r="JG18" s="6">
        <v>0</v>
      </c>
      <c r="JH18" s="6">
        <v>0</v>
      </c>
      <c r="JI18" s="6">
        <v>0</v>
      </c>
      <c r="JJ18" s="6">
        <v>0</v>
      </c>
      <c r="JK18" s="6">
        <v>0</v>
      </c>
      <c r="JL18" s="6">
        <v>0</v>
      </c>
      <c r="JM18" s="6">
        <v>0</v>
      </c>
      <c r="JN18" s="6">
        <v>0</v>
      </c>
      <c r="JO18" s="6">
        <v>0</v>
      </c>
      <c r="JP18" s="6">
        <v>0</v>
      </c>
      <c r="JQ18" s="6">
        <v>0</v>
      </c>
      <c r="JR18" s="6">
        <v>0</v>
      </c>
      <c r="JS18" s="6">
        <v>0</v>
      </c>
      <c r="JT18" s="6">
        <v>0</v>
      </c>
      <c r="JU18" s="6">
        <v>0</v>
      </c>
      <c r="JV18" s="6">
        <v>0</v>
      </c>
      <c r="JW18" s="6">
        <v>0</v>
      </c>
      <c r="JX18" s="6">
        <v>0</v>
      </c>
      <c r="JY18" s="6">
        <v>0</v>
      </c>
      <c r="JZ18" s="6">
        <v>0</v>
      </c>
      <c r="KA18" s="6">
        <v>0</v>
      </c>
      <c r="KB18" s="6">
        <v>0</v>
      </c>
      <c r="KC18" s="6">
        <v>0</v>
      </c>
      <c r="KD18" s="6">
        <v>0</v>
      </c>
      <c r="KE18" s="6">
        <v>0</v>
      </c>
      <c r="KF18" s="6">
        <v>0</v>
      </c>
      <c r="KG18" s="6">
        <v>0</v>
      </c>
      <c r="KH18" s="6">
        <v>0</v>
      </c>
      <c r="KI18" s="6">
        <v>0</v>
      </c>
      <c r="KJ18" s="6">
        <v>0</v>
      </c>
      <c r="KK18" s="6">
        <v>0</v>
      </c>
      <c r="KL18" s="6">
        <v>0</v>
      </c>
      <c r="KM18" s="6">
        <v>0</v>
      </c>
      <c r="KN18" s="6">
        <v>0</v>
      </c>
      <c r="KO18" s="6">
        <v>0</v>
      </c>
      <c r="KP18" s="6">
        <v>0</v>
      </c>
      <c r="KQ18" s="6">
        <v>0</v>
      </c>
      <c r="KR18" s="6">
        <v>0</v>
      </c>
      <c r="KS18" s="6">
        <v>0</v>
      </c>
      <c r="KT18" s="6">
        <v>0</v>
      </c>
      <c r="KU18" s="6">
        <v>0</v>
      </c>
      <c r="KV18" s="6">
        <v>0</v>
      </c>
      <c r="KW18" s="6">
        <v>0</v>
      </c>
      <c r="KX18" s="6">
        <v>0</v>
      </c>
      <c r="KY18" s="6">
        <v>0</v>
      </c>
      <c r="KZ18" s="6">
        <v>0</v>
      </c>
      <c r="LA18" s="6">
        <v>0</v>
      </c>
      <c r="LB18" s="6">
        <v>0</v>
      </c>
      <c r="LC18" s="6">
        <v>0</v>
      </c>
      <c r="LD18" s="6">
        <v>0</v>
      </c>
      <c r="LE18" s="6">
        <v>0</v>
      </c>
      <c r="LF18" s="6">
        <v>0</v>
      </c>
      <c r="LG18" s="6">
        <v>0</v>
      </c>
      <c r="LH18" s="6">
        <v>0</v>
      </c>
      <c r="LI18" s="6">
        <v>0</v>
      </c>
      <c r="LJ18" s="6">
        <v>0</v>
      </c>
      <c r="LK18" s="6">
        <v>0</v>
      </c>
      <c r="LL18" s="6">
        <v>0</v>
      </c>
      <c r="LM18" s="6">
        <v>0</v>
      </c>
      <c r="LN18" s="6">
        <v>0</v>
      </c>
      <c r="LO18" s="6">
        <v>0</v>
      </c>
      <c r="LP18" s="6">
        <v>0</v>
      </c>
      <c r="LQ18" s="6">
        <v>0</v>
      </c>
      <c r="LR18" s="6">
        <v>0</v>
      </c>
      <c r="LS18" s="6">
        <v>0</v>
      </c>
      <c r="LT18" s="6">
        <v>0</v>
      </c>
      <c r="LU18" s="6">
        <v>0</v>
      </c>
      <c r="LV18" s="6">
        <v>0</v>
      </c>
      <c r="LW18" s="6">
        <v>0</v>
      </c>
      <c r="LX18" s="6">
        <v>0</v>
      </c>
      <c r="LY18" s="6">
        <v>0</v>
      </c>
      <c r="LZ18" s="6">
        <v>0</v>
      </c>
      <c r="MA18" s="6">
        <v>0</v>
      </c>
      <c r="MB18" s="6">
        <v>0</v>
      </c>
      <c r="MC18" s="6">
        <v>0</v>
      </c>
      <c r="MD18" s="6">
        <v>0</v>
      </c>
      <c r="ME18" s="6">
        <v>0</v>
      </c>
      <c r="MF18" s="6">
        <v>0</v>
      </c>
      <c r="MG18" s="6">
        <v>0</v>
      </c>
      <c r="MH18" s="6">
        <v>0</v>
      </c>
      <c r="MI18" s="6">
        <v>0</v>
      </c>
      <c r="MJ18" s="6">
        <v>0</v>
      </c>
      <c r="MK18" s="6">
        <v>0</v>
      </c>
      <c r="ML18" s="6">
        <v>0</v>
      </c>
      <c r="MM18" s="6">
        <v>0</v>
      </c>
      <c r="MN18" s="6">
        <v>0</v>
      </c>
      <c r="MO18" s="6">
        <v>0</v>
      </c>
      <c r="MP18" s="6">
        <v>0</v>
      </c>
      <c r="MQ18" s="6">
        <v>0</v>
      </c>
      <c r="MR18" s="6">
        <v>0</v>
      </c>
      <c r="MS18" s="6">
        <v>0</v>
      </c>
      <c r="MT18" s="6">
        <v>0</v>
      </c>
      <c r="MU18" s="6">
        <v>0</v>
      </c>
      <c r="MV18" s="6">
        <v>0</v>
      </c>
      <c r="MW18" s="6">
        <v>0</v>
      </c>
      <c r="MX18" s="6">
        <v>0</v>
      </c>
      <c r="MY18" s="6">
        <v>0</v>
      </c>
      <c r="MZ18" s="6">
        <v>0</v>
      </c>
      <c r="NA18" s="6">
        <v>0</v>
      </c>
      <c r="NB18" s="6">
        <v>0</v>
      </c>
      <c r="NC18" s="6">
        <v>0</v>
      </c>
      <c r="ND18" s="6">
        <v>0</v>
      </c>
      <c r="NE18" s="6">
        <v>0</v>
      </c>
      <c r="NF18" s="6">
        <v>0</v>
      </c>
      <c r="NG18" s="6">
        <v>0</v>
      </c>
      <c r="NH18" s="6">
        <v>0</v>
      </c>
      <c r="NI18" s="6">
        <v>0</v>
      </c>
      <c r="NJ18" s="6">
        <v>0</v>
      </c>
      <c r="NK18" s="6">
        <v>0</v>
      </c>
      <c r="NL18" s="6">
        <v>0</v>
      </c>
      <c r="NM18" s="6">
        <v>0</v>
      </c>
      <c r="NN18" s="6">
        <v>0</v>
      </c>
      <c r="NO18" s="6">
        <v>0</v>
      </c>
      <c r="NP18" s="6">
        <v>0</v>
      </c>
      <c r="NQ18" s="6">
        <v>0</v>
      </c>
      <c r="NR18" s="6">
        <v>0</v>
      </c>
      <c r="NS18" s="6">
        <v>0</v>
      </c>
      <c r="NT18" s="6">
        <v>0</v>
      </c>
      <c r="NU18" s="6">
        <v>0</v>
      </c>
      <c r="NV18" s="6">
        <v>0</v>
      </c>
      <c r="NW18" s="6">
        <v>0</v>
      </c>
      <c r="NX18" s="6">
        <v>0</v>
      </c>
      <c r="NY18" s="6">
        <v>0</v>
      </c>
      <c r="NZ18" s="6">
        <v>0</v>
      </c>
      <c r="OA18" s="6">
        <v>0</v>
      </c>
      <c r="OB18" s="6">
        <v>0</v>
      </c>
      <c r="OC18" s="6">
        <v>0</v>
      </c>
      <c r="OD18" s="6">
        <v>0</v>
      </c>
      <c r="OE18" s="6">
        <v>0</v>
      </c>
      <c r="OF18" s="6">
        <v>0</v>
      </c>
      <c r="OG18" s="6">
        <v>0</v>
      </c>
      <c r="OH18" s="6">
        <v>0</v>
      </c>
      <c r="OI18" s="6">
        <v>0</v>
      </c>
      <c r="OJ18" s="6">
        <v>0</v>
      </c>
      <c r="OK18" s="6">
        <v>0</v>
      </c>
      <c r="OL18" s="6">
        <v>0</v>
      </c>
      <c r="OM18" s="6">
        <v>0</v>
      </c>
      <c r="ON18" s="6">
        <v>0</v>
      </c>
      <c r="OO18" s="6">
        <v>0</v>
      </c>
      <c r="OP18" s="6">
        <v>0</v>
      </c>
      <c r="OQ18" s="6">
        <v>0</v>
      </c>
      <c r="OR18" s="6">
        <v>0</v>
      </c>
      <c r="OS18" s="6">
        <v>0</v>
      </c>
      <c r="OT18" s="6">
        <v>0</v>
      </c>
      <c r="OU18" s="6">
        <v>0</v>
      </c>
      <c r="OV18" s="6">
        <v>0</v>
      </c>
      <c r="OW18" s="6">
        <v>0</v>
      </c>
      <c r="OX18" s="6">
        <v>0</v>
      </c>
      <c r="OY18" s="6">
        <v>0</v>
      </c>
      <c r="OZ18" s="6">
        <v>0</v>
      </c>
      <c r="PA18" s="6">
        <v>0</v>
      </c>
      <c r="PB18" s="6">
        <v>0</v>
      </c>
      <c r="PC18" s="6">
        <v>0</v>
      </c>
      <c r="PD18" s="6">
        <v>0</v>
      </c>
      <c r="PE18" s="6">
        <v>0</v>
      </c>
      <c r="PF18" s="6">
        <v>0</v>
      </c>
      <c r="PG18" s="6">
        <v>0</v>
      </c>
      <c r="PH18" s="6">
        <v>0</v>
      </c>
      <c r="PI18" s="6">
        <v>0</v>
      </c>
      <c r="PJ18" s="6">
        <v>0</v>
      </c>
      <c r="PK18" s="6">
        <v>0</v>
      </c>
      <c r="PL18" s="6">
        <v>0</v>
      </c>
      <c r="PM18" s="6">
        <v>0</v>
      </c>
      <c r="PN18" s="6">
        <v>0</v>
      </c>
      <c r="PO18" s="6">
        <v>0</v>
      </c>
      <c r="PP18" s="6">
        <v>0</v>
      </c>
      <c r="PQ18" s="6">
        <v>0</v>
      </c>
      <c r="PR18" s="6">
        <v>0</v>
      </c>
      <c r="PS18" s="6">
        <v>0</v>
      </c>
      <c r="PT18" s="6">
        <v>0</v>
      </c>
      <c r="PU18" s="6">
        <v>0</v>
      </c>
      <c r="PV18" s="6">
        <v>0</v>
      </c>
      <c r="PW18" s="6">
        <v>0</v>
      </c>
      <c r="PX18" s="6">
        <v>0</v>
      </c>
      <c r="PY18" s="6">
        <v>0</v>
      </c>
      <c r="PZ18" s="6">
        <v>0</v>
      </c>
      <c r="QA18" s="6">
        <v>0</v>
      </c>
      <c r="QB18" s="6">
        <v>0</v>
      </c>
      <c r="QC18" s="6">
        <v>0</v>
      </c>
      <c r="QD18" s="6">
        <v>0</v>
      </c>
      <c r="QE18" s="6">
        <v>0</v>
      </c>
      <c r="QF18" s="6">
        <v>0</v>
      </c>
      <c r="QG18" s="6">
        <v>0</v>
      </c>
      <c r="QH18" s="6">
        <v>0</v>
      </c>
      <c r="QI18" s="6">
        <v>0</v>
      </c>
      <c r="QJ18" s="6">
        <v>0</v>
      </c>
      <c r="QK18" s="6">
        <v>0</v>
      </c>
      <c r="QL18" s="6">
        <v>0</v>
      </c>
      <c r="QM18" s="6">
        <v>0</v>
      </c>
      <c r="QN18" s="6">
        <v>0</v>
      </c>
      <c r="QO18" s="6">
        <v>0</v>
      </c>
      <c r="QP18" s="6">
        <v>0</v>
      </c>
      <c r="QQ18" s="6">
        <v>0</v>
      </c>
      <c r="QR18" s="6">
        <v>0</v>
      </c>
      <c r="QS18" s="6">
        <v>0</v>
      </c>
      <c r="QT18" s="6">
        <v>0</v>
      </c>
    </row>
    <row r="19" spans="1:462" s="19" customFormat="1" x14ac:dyDescent="0.25">
      <c r="A19" s="6">
        <v>2026</v>
      </c>
      <c r="B19" s="6">
        <v>3</v>
      </c>
      <c r="C19" s="6" t="s">
        <v>102</v>
      </c>
      <c r="D19" s="6" t="s">
        <v>11</v>
      </c>
      <c r="E19" s="6">
        <v>7185</v>
      </c>
      <c r="F19" s="6" t="s">
        <v>24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</v>
      </c>
      <c r="ER19" s="6">
        <v>0</v>
      </c>
      <c r="ES19" s="6">
        <v>0</v>
      </c>
      <c r="ET19" s="6">
        <v>0</v>
      </c>
      <c r="EU19" s="6">
        <v>0</v>
      </c>
      <c r="EV19" s="6">
        <v>0</v>
      </c>
      <c r="EW19" s="6">
        <v>0</v>
      </c>
      <c r="EX19" s="6">
        <v>0</v>
      </c>
      <c r="EY19" s="6">
        <v>0</v>
      </c>
      <c r="EZ19" s="6">
        <v>0</v>
      </c>
      <c r="FA19" s="6">
        <v>0</v>
      </c>
      <c r="FB19" s="6">
        <v>0</v>
      </c>
      <c r="FC19" s="6">
        <v>0</v>
      </c>
      <c r="FD19" s="6">
        <v>0</v>
      </c>
      <c r="FE19" s="6">
        <v>0</v>
      </c>
      <c r="FF19" s="6">
        <v>0</v>
      </c>
      <c r="FG19" s="6">
        <v>0</v>
      </c>
      <c r="FH19" s="6">
        <v>0</v>
      </c>
      <c r="FI19" s="6">
        <v>0</v>
      </c>
      <c r="FJ19" s="6">
        <v>0</v>
      </c>
      <c r="FK19" s="6">
        <v>0</v>
      </c>
      <c r="FL19" s="6">
        <v>0</v>
      </c>
      <c r="FM19" s="6">
        <v>0</v>
      </c>
      <c r="FN19" s="6">
        <v>0</v>
      </c>
      <c r="FO19" s="6">
        <v>0</v>
      </c>
      <c r="FP19" s="6">
        <v>0</v>
      </c>
      <c r="FQ19" s="6">
        <v>0</v>
      </c>
      <c r="FR19" s="6">
        <v>0</v>
      </c>
      <c r="FS19" s="6">
        <v>0</v>
      </c>
      <c r="FT19" s="6">
        <v>0</v>
      </c>
      <c r="FU19" s="6">
        <v>0</v>
      </c>
      <c r="FV19" s="6">
        <v>0</v>
      </c>
      <c r="FW19" s="6">
        <v>0</v>
      </c>
      <c r="FX19" s="6">
        <v>0</v>
      </c>
      <c r="FY19" s="6">
        <v>0</v>
      </c>
      <c r="FZ19" s="6">
        <v>0</v>
      </c>
      <c r="GA19" s="6">
        <v>0</v>
      </c>
      <c r="GB19" s="6">
        <v>0</v>
      </c>
      <c r="GC19" s="6">
        <v>0</v>
      </c>
      <c r="GD19" s="6">
        <v>0</v>
      </c>
      <c r="GE19" s="6">
        <v>0</v>
      </c>
      <c r="GF19" s="6">
        <v>0</v>
      </c>
      <c r="GG19" s="6">
        <v>0</v>
      </c>
      <c r="GH19" s="6">
        <v>0</v>
      </c>
      <c r="GI19" s="6">
        <v>0</v>
      </c>
      <c r="GJ19" s="6">
        <v>0</v>
      </c>
      <c r="GK19" s="6">
        <v>0</v>
      </c>
      <c r="GL19" s="6">
        <v>0</v>
      </c>
      <c r="GM19" s="6">
        <v>0</v>
      </c>
      <c r="GN19" s="6">
        <v>0</v>
      </c>
      <c r="GO19" s="6">
        <v>0</v>
      </c>
      <c r="GP19" s="6">
        <v>0</v>
      </c>
      <c r="GQ19" s="6">
        <v>0</v>
      </c>
      <c r="GR19" s="6">
        <v>0</v>
      </c>
      <c r="GS19" s="6">
        <v>0</v>
      </c>
      <c r="GT19" s="6">
        <v>0</v>
      </c>
      <c r="GU19" s="6">
        <v>0</v>
      </c>
      <c r="GV19" s="6">
        <v>0</v>
      </c>
      <c r="GW19" s="6">
        <v>0</v>
      </c>
      <c r="GX19" s="6">
        <v>0</v>
      </c>
      <c r="GY19" s="6">
        <v>0</v>
      </c>
      <c r="GZ19" s="6">
        <v>0</v>
      </c>
      <c r="HA19" s="6">
        <v>0</v>
      </c>
      <c r="HB19" s="6">
        <v>0</v>
      </c>
      <c r="HC19" s="6">
        <v>0</v>
      </c>
      <c r="HD19" s="6">
        <v>0</v>
      </c>
      <c r="HE19" s="6">
        <v>0</v>
      </c>
      <c r="HF19" s="6">
        <v>0</v>
      </c>
      <c r="HG19" s="6">
        <v>0</v>
      </c>
      <c r="HH19" s="6">
        <v>0</v>
      </c>
      <c r="HI19" s="6">
        <v>0</v>
      </c>
      <c r="HJ19" s="6">
        <v>0</v>
      </c>
      <c r="HK19" s="6">
        <v>0</v>
      </c>
      <c r="HL19" s="6">
        <v>0</v>
      </c>
      <c r="HM19" s="6">
        <v>0</v>
      </c>
      <c r="HN19" s="6">
        <v>0</v>
      </c>
      <c r="HO19" s="6">
        <v>0</v>
      </c>
      <c r="HP19" s="6">
        <v>0</v>
      </c>
      <c r="HQ19" s="6">
        <v>0</v>
      </c>
      <c r="HR19" s="6">
        <v>0</v>
      </c>
      <c r="HS19" s="6">
        <v>0</v>
      </c>
      <c r="HT19" s="6">
        <v>0</v>
      </c>
      <c r="HU19" s="6">
        <v>0</v>
      </c>
      <c r="HV19" s="6">
        <v>0</v>
      </c>
      <c r="HW19" s="6">
        <v>0</v>
      </c>
      <c r="HX19" s="6">
        <v>0</v>
      </c>
      <c r="HY19" s="6">
        <v>0</v>
      </c>
      <c r="HZ19" s="6">
        <v>0</v>
      </c>
      <c r="IA19" s="6">
        <v>0</v>
      </c>
      <c r="IB19" s="6">
        <v>0</v>
      </c>
      <c r="IC19" s="6">
        <v>0</v>
      </c>
      <c r="ID19" s="6">
        <v>0</v>
      </c>
      <c r="IE19" s="6">
        <v>0</v>
      </c>
      <c r="IF19" s="6">
        <v>0</v>
      </c>
      <c r="IG19" s="6">
        <v>0</v>
      </c>
      <c r="IH19" s="6">
        <v>0</v>
      </c>
      <c r="II19" s="6">
        <v>0</v>
      </c>
      <c r="IJ19" s="6">
        <v>0</v>
      </c>
      <c r="IK19" s="6">
        <v>0</v>
      </c>
      <c r="IL19" s="6">
        <v>0</v>
      </c>
      <c r="IM19" s="6">
        <v>0</v>
      </c>
      <c r="IN19" s="6">
        <v>0</v>
      </c>
      <c r="IO19" s="6">
        <v>0</v>
      </c>
      <c r="IP19" s="6">
        <v>0</v>
      </c>
      <c r="IQ19" s="6">
        <v>0</v>
      </c>
      <c r="IR19" s="6">
        <v>0</v>
      </c>
      <c r="IS19" s="6">
        <v>0</v>
      </c>
      <c r="IT19" s="6">
        <v>0</v>
      </c>
      <c r="IU19" s="6">
        <v>0</v>
      </c>
      <c r="IV19" s="6">
        <v>0</v>
      </c>
      <c r="IW19" s="6">
        <v>0</v>
      </c>
      <c r="IX19" s="6">
        <v>0</v>
      </c>
      <c r="IY19" s="6">
        <v>0</v>
      </c>
      <c r="IZ19" s="6">
        <v>0</v>
      </c>
      <c r="JA19" s="6">
        <v>0</v>
      </c>
      <c r="JB19" s="6">
        <v>0</v>
      </c>
      <c r="JC19" s="6">
        <v>0</v>
      </c>
      <c r="JD19" s="6">
        <v>0</v>
      </c>
      <c r="JE19" s="6">
        <v>0</v>
      </c>
      <c r="JF19" s="6">
        <v>0</v>
      </c>
      <c r="JG19" s="6">
        <v>0</v>
      </c>
      <c r="JH19" s="6">
        <v>0</v>
      </c>
      <c r="JI19" s="6">
        <v>0</v>
      </c>
      <c r="JJ19" s="6">
        <v>0</v>
      </c>
      <c r="JK19" s="6">
        <v>0</v>
      </c>
      <c r="JL19" s="6">
        <v>0</v>
      </c>
      <c r="JM19" s="6">
        <v>0</v>
      </c>
      <c r="JN19" s="6">
        <v>0</v>
      </c>
      <c r="JO19" s="6">
        <v>0</v>
      </c>
      <c r="JP19" s="6">
        <v>0</v>
      </c>
      <c r="JQ19" s="6">
        <v>0</v>
      </c>
      <c r="JR19" s="6">
        <v>0</v>
      </c>
      <c r="JS19" s="6">
        <v>0</v>
      </c>
      <c r="JT19" s="6">
        <v>0</v>
      </c>
      <c r="JU19" s="6">
        <v>0</v>
      </c>
      <c r="JV19" s="6">
        <v>0</v>
      </c>
      <c r="JW19" s="6">
        <v>0</v>
      </c>
      <c r="JX19" s="6">
        <v>0</v>
      </c>
      <c r="JY19" s="6">
        <v>0</v>
      </c>
      <c r="JZ19" s="6">
        <v>0</v>
      </c>
      <c r="KA19" s="6">
        <v>0</v>
      </c>
      <c r="KB19" s="6">
        <v>0</v>
      </c>
      <c r="KC19" s="6">
        <v>0</v>
      </c>
      <c r="KD19" s="6">
        <v>0</v>
      </c>
      <c r="KE19" s="6">
        <v>0</v>
      </c>
      <c r="KF19" s="6">
        <v>0</v>
      </c>
      <c r="KG19" s="6">
        <v>0</v>
      </c>
      <c r="KH19" s="6">
        <v>0</v>
      </c>
      <c r="KI19" s="6">
        <v>0</v>
      </c>
      <c r="KJ19" s="6">
        <v>0</v>
      </c>
      <c r="KK19" s="6">
        <v>0</v>
      </c>
      <c r="KL19" s="6">
        <v>0</v>
      </c>
      <c r="KM19" s="6">
        <v>0</v>
      </c>
      <c r="KN19" s="6">
        <v>0</v>
      </c>
      <c r="KO19" s="6">
        <v>0</v>
      </c>
      <c r="KP19" s="6">
        <v>0</v>
      </c>
      <c r="KQ19" s="6">
        <v>0</v>
      </c>
      <c r="KR19" s="6">
        <v>0</v>
      </c>
      <c r="KS19" s="6">
        <v>0</v>
      </c>
      <c r="KT19" s="6">
        <v>0</v>
      </c>
      <c r="KU19" s="6">
        <v>0</v>
      </c>
      <c r="KV19" s="6">
        <v>0</v>
      </c>
      <c r="KW19" s="6">
        <v>0</v>
      </c>
      <c r="KX19" s="6">
        <v>0</v>
      </c>
      <c r="KY19" s="6">
        <v>0</v>
      </c>
      <c r="KZ19" s="6">
        <v>0</v>
      </c>
      <c r="LA19" s="6">
        <v>0</v>
      </c>
      <c r="LB19" s="6">
        <v>0</v>
      </c>
      <c r="LC19" s="6">
        <v>0</v>
      </c>
      <c r="LD19" s="6">
        <v>0</v>
      </c>
      <c r="LE19" s="6">
        <v>0</v>
      </c>
      <c r="LF19" s="6">
        <v>0</v>
      </c>
      <c r="LG19" s="6">
        <v>0</v>
      </c>
      <c r="LH19" s="6">
        <v>0</v>
      </c>
      <c r="LI19" s="6">
        <v>0</v>
      </c>
      <c r="LJ19" s="6">
        <v>0</v>
      </c>
      <c r="LK19" s="6">
        <v>0</v>
      </c>
      <c r="LL19" s="6">
        <v>0</v>
      </c>
      <c r="LM19" s="6">
        <v>0</v>
      </c>
      <c r="LN19" s="6">
        <v>0</v>
      </c>
      <c r="LO19" s="6">
        <v>0</v>
      </c>
      <c r="LP19" s="6">
        <v>0</v>
      </c>
      <c r="LQ19" s="6">
        <v>0</v>
      </c>
      <c r="LR19" s="6">
        <v>0</v>
      </c>
      <c r="LS19" s="6">
        <v>0</v>
      </c>
      <c r="LT19" s="6">
        <v>0</v>
      </c>
      <c r="LU19" s="6">
        <v>0</v>
      </c>
      <c r="LV19" s="6">
        <v>0</v>
      </c>
      <c r="LW19" s="6">
        <v>0</v>
      </c>
      <c r="LX19" s="6">
        <v>0</v>
      </c>
      <c r="LY19" s="6">
        <v>0</v>
      </c>
      <c r="LZ19" s="6">
        <v>0</v>
      </c>
      <c r="MA19" s="6">
        <v>0</v>
      </c>
      <c r="MB19" s="6">
        <v>0</v>
      </c>
      <c r="MC19" s="6">
        <v>0</v>
      </c>
      <c r="MD19" s="6">
        <v>0</v>
      </c>
      <c r="ME19" s="6">
        <v>0</v>
      </c>
      <c r="MF19" s="6">
        <v>0</v>
      </c>
      <c r="MG19" s="6">
        <v>0</v>
      </c>
      <c r="MH19" s="6">
        <v>0</v>
      </c>
      <c r="MI19" s="6">
        <v>0</v>
      </c>
      <c r="MJ19" s="6">
        <v>0</v>
      </c>
      <c r="MK19" s="6">
        <v>0</v>
      </c>
      <c r="ML19" s="6">
        <v>0</v>
      </c>
      <c r="MM19" s="6">
        <v>0</v>
      </c>
      <c r="MN19" s="6">
        <v>0</v>
      </c>
      <c r="MO19" s="6">
        <v>0</v>
      </c>
      <c r="MP19" s="6">
        <v>0</v>
      </c>
      <c r="MQ19" s="6">
        <v>0</v>
      </c>
      <c r="MR19" s="6">
        <v>0</v>
      </c>
      <c r="MS19" s="6">
        <v>0</v>
      </c>
      <c r="MT19" s="6">
        <v>0</v>
      </c>
      <c r="MU19" s="6">
        <v>0</v>
      </c>
      <c r="MV19" s="6">
        <v>0</v>
      </c>
      <c r="MW19" s="6">
        <v>0</v>
      </c>
      <c r="MX19" s="6">
        <v>0</v>
      </c>
      <c r="MY19" s="6">
        <v>0</v>
      </c>
      <c r="MZ19" s="6">
        <v>0</v>
      </c>
      <c r="NA19" s="6">
        <v>0</v>
      </c>
      <c r="NB19" s="6">
        <v>0</v>
      </c>
      <c r="NC19" s="6">
        <v>0</v>
      </c>
      <c r="ND19" s="6">
        <v>0</v>
      </c>
      <c r="NE19" s="6">
        <v>0</v>
      </c>
      <c r="NF19" s="6">
        <v>0</v>
      </c>
      <c r="NG19" s="6">
        <v>0</v>
      </c>
      <c r="NH19" s="6">
        <v>0</v>
      </c>
      <c r="NI19" s="6">
        <v>0</v>
      </c>
      <c r="NJ19" s="6">
        <v>0</v>
      </c>
      <c r="NK19" s="6">
        <v>0</v>
      </c>
      <c r="NL19" s="6">
        <v>0</v>
      </c>
      <c r="NM19" s="6">
        <v>0</v>
      </c>
      <c r="NN19" s="6">
        <v>0</v>
      </c>
      <c r="NO19" s="6">
        <v>0</v>
      </c>
      <c r="NP19" s="6">
        <v>0</v>
      </c>
      <c r="NQ19" s="6">
        <v>0</v>
      </c>
      <c r="NR19" s="6">
        <v>0</v>
      </c>
      <c r="NS19" s="6">
        <v>0</v>
      </c>
      <c r="NT19" s="6">
        <v>0</v>
      </c>
      <c r="NU19" s="6">
        <v>0</v>
      </c>
      <c r="NV19" s="6">
        <v>0</v>
      </c>
      <c r="NW19" s="6">
        <v>0</v>
      </c>
      <c r="NX19" s="6">
        <v>0</v>
      </c>
      <c r="NY19" s="6">
        <v>0</v>
      </c>
      <c r="NZ19" s="6">
        <v>0</v>
      </c>
      <c r="OA19" s="6">
        <v>0</v>
      </c>
      <c r="OB19" s="6">
        <v>0</v>
      </c>
      <c r="OC19" s="6">
        <v>0</v>
      </c>
      <c r="OD19" s="6">
        <v>0</v>
      </c>
      <c r="OE19" s="6">
        <v>0</v>
      </c>
      <c r="OF19" s="6">
        <v>0</v>
      </c>
      <c r="OG19" s="6">
        <v>0</v>
      </c>
      <c r="OH19" s="6">
        <v>0</v>
      </c>
      <c r="OI19" s="6">
        <v>0</v>
      </c>
      <c r="OJ19" s="6">
        <v>0</v>
      </c>
      <c r="OK19" s="6">
        <v>0</v>
      </c>
      <c r="OL19" s="6">
        <v>0</v>
      </c>
      <c r="OM19" s="6">
        <v>0</v>
      </c>
      <c r="ON19" s="6">
        <v>0</v>
      </c>
      <c r="OO19" s="6">
        <v>0</v>
      </c>
      <c r="OP19" s="6">
        <v>0</v>
      </c>
      <c r="OQ19" s="6">
        <v>0</v>
      </c>
      <c r="OR19" s="6">
        <v>0</v>
      </c>
      <c r="OS19" s="6">
        <v>0</v>
      </c>
      <c r="OT19" s="6">
        <v>0</v>
      </c>
      <c r="OU19" s="6">
        <v>0</v>
      </c>
      <c r="OV19" s="6">
        <v>0</v>
      </c>
      <c r="OW19" s="6">
        <v>0</v>
      </c>
      <c r="OX19" s="6">
        <v>0</v>
      </c>
      <c r="OY19" s="6">
        <v>0</v>
      </c>
      <c r="OZ19" s="6">
        <v>0</v>
      </c>
      <c r="PA19" s="6">
        <v>0</v>
      </c>
      <c r="PB19" s="6">
        <v>0</v>
      </c>
      <c r="PC19" s="6">
        <v>0</v>
      </c>
      <c r="PD19" s="6">
        <v>0</v>
      </c>
      <c r="PE19" s="6">
        <v>0</v>
      </c>
      <c r="PF19" s="6">
        <v>0</v>
      </c>
      <c r="PG19" s="6">
        <v>0</v>
      </c>
      <c r="PH19" s="6">
        <v>0</v>
      </c>
      <c r="PI19" s="6">
        <v>0</v>
      </c>
      <c r="PJ19" s="6">
        <v>0</v>
      </c>
      <c r="PK19" s="6">
        <v>0</v>
      </c>
      <c r="PL19" s="6">
        <v>0</v>
      </c>
      <c r="PM19" s="6">
        <v>0</v>
      </c>
      <c r="PN19" s="6">
        <v>0</v>
      </c>
      <c r="PO19" s="6">
        <v>0</v>
      </c>
      <c r="PP19" s="6">
        <v>0</v>
      </c>
      <c r="PQ19" s="6">
        <v>0</v>
      </c>
      <c r="PR19" s="6">
        <v>0</v>
      </c>
      <c r="PS19" s="6">
        <v>0</v>
      </c>
      <c r="PT19" s="6">
        <v>0</v>
      </c>
      <c r="PU19" s="6">
        <v>0</v>
      </c>
      <c r="PV19" s="6">
        <v>0</v>
      </c>
      <c r="PW19" s="6">
        <v>0</v>
      </c>
      <c r="PX19" s="6">
        <v>0</v>
      </c>
      <c r="PY19" s="6">
        <v>0</v>
      </c>
      <c r="PZ19" s="6">
        <v>0</v>
      </c>
      <c r="QA19" s="6">
        <v>0</v>
      </c>
      <c r="QB19" s="6">
        <v>0</v>
      </c>
      <c r="QC19" s="6">
        <v>0</v>
      </c>
      <c r="QD19" s="6">
        <v>0</v>
      </c>
      <c r="QE19" s="6">
        <v>0</v>
      </c>
      <c r="QF19" s="6">
        <v>0</v>
      </c>
      <c r="QG19" s="6">
        <v>0</v>
      </c>
      <c r="QH19" s="6">
        <v>0</v>
      </c>
      <c r="QI19" s="6">
        <v>0</v>
      </c>
      <c r="QJ19" s="6">
        <v>0</v>
      </c>
      <c r="QK19" s="6">
        <v>0</v>
      </c>
      <c r="QL19" s="6">
        <v>0</v>
      </c>
      <c r="QM19" s="6">
        <v>0</v>
      </c>
      <c r="QN19" s="6">
        <v>0</v>
      </c>
      <c r="QO19" s="6">
        <v>0</v>
      </c>
      <c r="QP19" s="6">
        <v>0</v>
      </c>
      <c r="QQ19" s="6">
        <v>0</v>
      </c>
      <c r="QR19" s="6">
        <v>0</v>
      </c>
      <c r="QS19" s="6">
        <v>0</v>
      </c>
      <c r="QT19" s="6">
        <v>0</v>
      </c>
    </row>
    <row r="20" spans="1:462" s="19" customFormat="1" x14ac:dyDescent="0.25">
      <c r="A20" s="6">
        <v>2026</v>
      </c>
      <c r="B20" s="6">
        <v>3</v>
      </c>
      <c r="C20" s="6" t="s">
        <v>102</v>
      </c>
      <c r="D20" s="6" t="s">
        <v>11</v>
      </c>
      <c r="E20" s="6">
        <v>492</v>
      </c>
      <c r="F20" s="6" t="s">
        <v>25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6">
        <v>0</v>
      </c>
      <c r="EF20" s="6">
        <v>0</v>
      </c>
      <c r="EG20" s="6">
        <v>0</v>
      </c>
      <c r="EH20" s="6">
        <v>0</v>
      </c>
      <c r="EI20" s="6">
        <v>0</v>
      </c>
      <c r="EJ20" s="6">
        <v>0</v>
      </c>
      <c r="EK20" s="6">
        <v>0</v>
      </c>
      <c r="EL20" s="6">
        <v>0</v>
      </c>
      <c r="EM20" s="6">
        <v>0</v>
      </c>
      <c r="EN20" s="6">
        <v>0</v>
      </c>
      <c r="EO20" s="6">
        <v>0</v>
      </c>
      <c r="EP20" s="6">
        <v>0</v>
      </c>
      <c r="EQ20" s="6">
        <v>0</v>
      </c>
      <c r="ER20" s="6">
        <v>0</v>
      </c>
      <c r="ES20" s="6">
        <v>0</v>
      </c>
      <c r="ET20" s="6">
        <v>0</v>
      </c>
      <c r="EU20" s="6">
        <v>0</v>
      </c>
      <c r="EV20" s="6">
        <v>0</v>
      </c>
      <c r="EW20" s="6">
        <v>0</v>
      </c>
      <c r="EX20" s="6">
        <v>0</v>
      </c>
      <c r="EY20" s="6">
        <v>0</v>
      </c>
      <c r="EZ20" s="6">
        <v>0</v>
      </c>
      <c r="FA20" s="6">
        <v>0</v>
      </c>
      <c r="FB20" s="6">
        <v>0</v>
      </c>
      <c r="FC20" s="6">
        <v>0</v>
      </c>
      <c r="FD20" s="6">
        <v>0</v>
      </c>
      <c r="FE20" s="6">
        <v>0</v>
      </c>
      <c r="FF20" s="6">
        <v>0</v>
      </c>
      <c r="FG20" s="6">
        <v>0</v>
      </c>
      <c r="FH20" s="6">
        <v>0</v>
      </c>
      <c r="FI20" s="6">
        <v>0</v>
      </c>
      <c r="FJ20" s="6">
        <v>0</v>
      </c>
      <c r="FK20" s="6">
        <v>0</v>
      </c>
      <c r="FL20" s="6">
        <v>0</v>
      </c>
      <c r="FM20" s="6">
        <v>0</v>
      </c>
      <c r="FN20" s="6">
        <v>0</v>
      </c>
      <c r="FO20" s="6">
        <v>0</v>
      </c>
      <c r="FP20" s="6">
        <v>0</v>
      </c>
      <c r="FQ20" s="6">
        <v>0</v>
      </c>
      <c r="FR20" s="6">
        <v>0</v>
      </c>
      <c r="FS20" s="6">
        <v>0</v>
      </c>
      <c r="FT20" s="6">
        <v>0</v>
      </c>
      <c r="FU20" s="6">
        <v>0</v>
      </c>
      <c r="FV20" s="6">
        <v>0</v>
      </c>
      <c r="FW20" s="6">
        <v>0</v>
      </c>
      <c r="FX20" s="6">
        <v>0</v>
      </c>
      <c r="FY20" s="6">
        <v>0</v>
      </c>
      <c r="FZ20" s="6">
        <v>0</v>
      </c>
      <c r="GA20" s="6">
        <v>0</v>
      </c>
      <c r="GB20" s="6">
        <v>0</v>
      </c>
      <c r="GC20" s="6">
        <v>0</v>
      </c>
      <c r="GD20" s="6">
        <v>0</v>
      </c>
      <c r="GE20" s="6">
        <v>0</v>
      </c>
      <c r="GF20" s="6">
        <v>0</v>
      </c>
      <c r="GG20" s="6">
        <v>0</v>
      </c>
      <c r="GH20" s="6">
        <v>0</v>
      </c>
      <c r="GI20" s="6">
        <v>0</v>
      </c>
      <c r="GJ20" s="6">
        <v>0</v>
      </c>
      <c r="GK20" s="6">
        <v>0</v>
      </c>
      <c r="GL20" s="6">
        <v>0</v>
      </c>
      <c r="GM20" s="6">
        <v>0</v>
      </c>
      <c r="GN20" s="6">
        <v>0</v>
      </c>
      <c r="GO20" s="6">
        <v>0</v>
      </c>
      <c r="GP20" s="6">
        <v>0</v>
      </c>
      <c r="GQ20" s="6">
        <v>0</v>
      </c>
      <c r="GR20" s="6">
        <v>0</v>
      </c>
      <c r="GS20" s="6">
        <v>0</v>
      </c>
      <c r="GT20" s="6">
        <v>0</v>
      </c>
      <c r="GU20" s="6">
        <v>0</v>
      </c>
      <c r="GV20" s="6">
        <v>0</v>
      </c>
      <c r="GW20" s="6">
        <v>0</v>
      </c>
      <c r="GX20" s="6">
        <v>0</v>
      </c>
      <c r="GY20" s="6">
        <v>0</v>
      </c>
      <c r="GZ20" s="6">
        <v>0</v>
      </c>
      <c r="HA20" s="6">
        <v>0</v>
      </c>
      <c r="HB20" s="6">
        <v>0</v>
      </c>
      <c r="HC20" s="6">
        <v>0</v>
      </c>
      <c r="HD20" s="6">
        <v>0</v>
      </c>
      <c r="HE20" s="6">
        <v>0</v>
      </c>
      <c r="HF20" s="6">
        <v>0</v>
      </c>
      <c r="HG20" s="6">
        <v>0</v>
      </c>
      <c r="HH20" s="6">
        <v>0</v>
      </c>
      <c r="HI20" s="6">
        <v>0</v>
      </c>
      <c r="HJ20" s="6">
        <v>0</v>
      </c>
      <c r="HK20" s="6">
        <v>0</v>
      </c>
      <c r="HL20" s="6">
        <v>0</v>
      </c>
      <c r="HM20" s="6">
        <v>0</v>
      </c>
      <c r="HN20" s="6">
        <v>0</v>
      </c>
      <c r="HO20" s="6">
        <v>0</v>
      </c>
      <c r="HP20" s="6">
        <v>0</v>
      </c>
      <c r="HQ20" s="6">
        <v>0</v>
      </c>
      <c r="HR20" s="6">
        <v>0</v>
      </c>
      <c r="HS20" s="6">
        <v>0</v>
      </c>
      <c r="HT20" s="6">
        <v>0</v>
      </c>
      <c r="HU20" s="6">
        <v>0</v>
      </c>
      <c r="HV20" s="6">
        <v>0</v>
      </c>
      <c r="HW20" s="6">
        <v>0</v>
      </c>
      <c r="HX20" s="6">
        <v>0</v>
      </c>
      <c r="HY20" s="6">
        <v>0</v>
      </c>
      <c r="HZ20" s="6">
        <v>0</v>
      </c>
      <c r="IA20" s="6">
        <v>0</v>
      </c>
      <c r="IB20" s="6">
        <v>0</v>
      </c>
      <c r="IC20" s="6">
        <v>0</v>
      </c>
      <c r="ID20" s="6">
        <v>0</v>
      </c>
      <c r="IE20" s="6">
        <v>0</v>
      </c>
      <c r="IF20" s="6">
        <v>0</v>
      </c>
      <c r="IG20" s="6">
        <v>0</v>
      </c>
      <c r="IH20" s="6">
        <v>0</v>
      </c>
      <c r="II20" s="6">
        <v>0</v>
      </c>
      <c r="IJ20" s="6">
        <v>0</v>
      </c>
      <c r="IK20" s="6">
        <v>0</v>
      </c>
      <c r="IL20" s="6">
        <v>0</v>
      </c>
      <c r="IM20" s="6">
        <v>0</v>
      </c>
      <c r="IN20" s="6">
        <v>0</v>
      </c>
      <c r="IO20" s="6">
        <v>0</v>
      </c>
      <c r="IP20" s="6">
        <v>0</v>
      </c>
      <c r="IQ20" s="6">
        <v>0</v>
      </c>
      <c r="IR20" s="6">
        <v>0</v>
      </c>
      <c r="IS20" s="6">
        <v>0</v>
      </c>
      <c r="IT20" s="6">
        <v>0</v>
      </c>
      <c r="IU20" s="6">
        <v>0</v>
      </c>
      <c r="IV20" s="6">
        <v>0</v>
      </c>
      <c r="IW20" s="6">
        <v>0</v>
      </c>
      <c r="IX20" s="6">
        <v>0</v>
      </c>
      <c r="IY20" s="6">
        <v>0</v>
      </c>
      <c r="IZ20" s="6">
        <v>0</v>
      </c>
      <c r="JA20" s="6">
        <v>0</v>
      </c>
      <c r="JB20" s="6">
        <v>0</v>
      </c>
      <c r="JC20" s="6">
        <v>0</v>
      </c>
      <c r="JD20" s="6">
        <v>0</v>
      </c>
      <c r="JE20" s="6">
        <v>0</v>
      </c>
      <c r="JF20" s="6">
        <v>0</v>
      </c>
      <c r="JG20" s="6">
        <v>0</v>
      </c>
      <c r="JH20" s="6">
        <v>0</v>
      </c>
      <c r="JI20" s="6">
        <v>0</v>
      </c>
      <c r="JJ20" s="6">
        <v>0</v>
      </c>
      <c r="JK20" s="6">
        <v>0</v>
      </c>
      <c r="JL20" s="6">
        <v>0</v>
      </c>
      <c r="JM20" s="6">
        <v>0</v>
      </c>
      <c r="JN20" s="6">
        <v>0</v>
      </c>
      <c r="JO20" s="6">
        <v>0</v>
      </c>
      <c r="JP20" s="6">
        <v>0</v>
      </c>
      <c r="JQ20" s="6">
        <v>0</v>
      </c>
      <c r="JR20" s="6">
        <v>0</v>
      </c>
      <c r="JS20" s="6">
        <v>0</v>
      </c>
      <c r="JT20" s="6">
        <v>0</v>
      </c>
      <c r="JU20" s="6">
        <v>0</v>
      </c>
      <c r="JV20" s="6">
        <v>0</v>
      </c>
      <c r="JW20" s="6">
        <v>0</v>
      </c>
      <c r="JX20" s="6">
        <v>0</v>
      </c>
      <c r="JY20" s="6">
        <v>0</v>
      </c>
      <c r="JZ20" s="6">
        <v>0</v>
      </c>
      <c r="KA20" s="6">
        <v>0</v>
      </c>
      <c r="KB20" s="6">
        <v>0</v>
      </c>
      <c r="KC20" s="6">
        <v>0</v>
      </c>
      <c r="KD20" s="6">
        <v>0</v>
      </c>
      <c r="KE20" s="6">
        <v>0</v>
      </c>
      <c r="KF20" s="6">
        <v>0</v>
      </c>
      <c r="KG20" s="6">
        <v>0</v>
      </c>
      <c r="KH20" s="6">
        <v>0</v>
      </c>
      <c r="KI20" s="6">
        <v>0</v>
      </c>
      <c r="KJ20" s="6">
        <v>0</v>
      </c>
      <c r="KK20" s="6">
        <v>0</v>
      </c>
      <c r="KL20" s="6">
        <v>0</v>
      </c>
      <c r="KM20" s="6">
        <v>0</v>
      </c>
      <c r="KN20" s="6">
        <v>0</v>
      </c>
      <c r="KO20" s="6">
        <v>0</v>
      </c>
      <c r="KP20" s="6">
        <v>0</v>
      </c>
      <c r="KQ20" s="6">
        <v>0</v>
      </c>
      <c r="KR20" s="6">
        <v>0</v>
      </c>
      <c r="KS20" s="6">
        <v>0</v>
      </c>
      <c r="KT20" s="6">
        <v>0</v>
      </c>
      <c r="KU20" s="6">
        <v>0</v>
      </c>
      <c r="KV20" s="6">
        <v>0</v>
      </c>
      <c r="KW20" s="6">
        <v>0</v>
      </c>
      <c r="KX20" s="6">
        <v>0</v>
      </c>
      <c r="KY20" s="6">
        <v>0</v>
      </c>
      <c r="KZ20" s="6">
        <v>0</v>
      </c>
      <c r="LA20" s="6">
        <v>0</v>
      </c>
      <c r="LB20" s="6">
        <v>0</v>
      </c>
      <c r="LC20" s="6">
        <v>0</v>
      </c>
      <c r="LD20" s="6">
        <v>0</v>
      </c>
      <c r="LE20" s="6">
        <v>0</v>
      </c>
      <c r="LF20" s="6">
        <v>0</v>
      </c>
      <c r="LG20" s="6">
        <v>0</v>
      </c>
      <c r="LH20" s="6">
        <v>0</v>
      </c>
      <c r="LI20" s="6">
        <v>0</v>
      </c>
      <c r="LJ20" s="6">
        <v>0</v>
      </c>
      <c r="LK20" s="6">
        <v>0</v>
      </c>
      <c r="LL20" s="6">
        <v>0</v>
      </c>
      <c r="LM20" s="6">
        <v>0</v>
      </c>
      <c r="LN20" s="6">
        <v>0</v>
      </c>
      <c r="LO20" s="6">
        <v>0</v>
      </c>
      <c r="LP20" s="6">
        <v>0</v>
      </c>
      <c r="LQ20" s="6">
        <v>0</v>
      </c>
      <c r="LR20" s="6">
        <v>0</v>
      </c>
      <c r="LS20" s="6">
        <v>0</v>
      </c>
      <c r="LT20" s="6">
        <v>0</v>
      </c>
      <c r="LU20" s="6">
        <v>0</v>
      </c>
      <c r="LV20" s="6">
        <v>0</v>
      </c>
      <c r="LW20" s="6">
        <v>0</v>
      </c>
      <c r="LX20" s="6">
        <v>0</v>
      </c>
      <c r="LY20" s="6">
        <v>0</v>
      </c>
      <c r="LZ20" s="6">
        <v>0</v>
      </c>
      <c r="MA20" s="6">
        <v>0</v>
      </c>
      <c r="MB20" s="6">
        <v>0</v>
      </c>
      <c r="MC20" s="6">
        <v>0</v>
      </c>
      <c r="MD20" s="6">
        <v>0</v>
      </c>
      <c r="ME20" s="6">
        <v>0</v>
      </c>
      <c r="MF20" s="6">
        <v>0</v>
      </c>
      <c r="MG20" s="6">
        <v>0</v>
      </c>
      <c r="MH20" s="6">
        <v>0</v>
      </c>
      <c r="MI20" s="6">
        <v>0</v>
      </c>
      <c r="MJ20" s="6">
        <v>0</v>
      </c>
      <c r="MK20" s="6">
        <v>0</v>
      </c>
      <c r="ML20" s="6">
        <v>0</v>
      </c>
      <c r="MM20" s="6">
        <v>0</v>
      </c>
      <c r="MN20" s="6">
        <v>0</v>
      </c>
      <c r="MO20" s="6">
        <v>0</v>
      </c>
      <c r="MP20" s="6">
        <v>0</v>
      </c>
      <c r="MQ20" s="6">
        <v>0</v>
      </c>
      <c r="MR20" s="6">
        <v>0</v>
      </c>
      <c r="MS20" s="6">
        <v>0</v>
      </c>
      <c r="MT20" s="6">
        <v>0</v>
      </c>
      <c r="MU20" s="6">
        <v>0</v>
      </c>
      <c r="MV20" s="6">
        <v>0</v>
      </c>
      <c r="MW20" s="6">
        <v>0</v>
      </c>
      <c r="MX20" s="6">
        <v>0</v>
      </c>
      <c r="MY20" s="6">
        <v>0</v>
      </c>
      <c r="MZ20" s="6">
        <v>0</v>
      </c>
      <c r="NA20" s="6">
        <v>0</v>
      </c>
      <c r="NB20" s="6">
        <v>0</v>
      </c>
      <c r="NC20" s="6">
        <v>0</v>
      </c>
      <c r="ND20" s="6">
        <v>0</v>
      </c>
      <c r="NE20" s="6">
        <v>0</v>
      </c>
      <c r="NF20" s="6">
        <v>0</v>
      </c>
      <c r="NG20" s="6">
        <v>0</v>
      </c>
      <c r="NH20" s="6">
        <v>0</v>
      </c>
      <c r="NI20" s="6">
        <v>0</v>
      </c>
      <c r="NJ20" s="6">
        <v>0</v>
      </c>
      <c r="NK20" s="6">
        <v>0</v>
      </c>
      <c r="NL20" s="6">
        <v>0</v>
      </c>
      <c r="NM20" s="6">
        <v>0</v>
      </c>
      <c r="NN20" s="6">
        <v>0</v>
      </c>
      <c r="NO20" s="6">
        <v>0</v>
      </c>
      <c r="NP20" s="6">
        <v>0</v>
      </c>
      <c r="NQ20" s="6">
        <v>0</v>
      </c>
      <c r="NR20" s="6">
        <v>0</v>
      </c>
      <c r="NS20" s="6">
        <v>0</v>
      </c>
      <c r="NT20" s="6">
        <v>0</v>
      </c>
      <c r="NU20" s="6">
        <v>0</v>
      </c>
      <c r="NV20" s="6">
        <v>0</v>
      </c>
      <c r="NW20" s="6">
        <v>0</v>
      </c>
      <c r="NX20" s="6">
        <v>0</v>
      </c>
      <c r="NY20" s="6">
        <v>0</v>
      </c>
      <c r="NZ20" s="6">
        <v>0</v>
      </c>
      <c r="OA20" s="6">
        <v>0</v>
      </c>
      <c r="OB20" s="6">
        <v>0</v>
      </c>
      <c r="OC20" s="6">
        <v>0</v>
      </c>
      <c r="OD20" s="6">
        <v>0</v>
      </c>
      <c r="OE20" s="6">
        <v>0</v>
      </c>
      <c r="OF20" s="6">
        <v>0</v>
      </c>
      <c r="OG20" s="6">
        <v>0</v>
      </c>
      <c r="OH20" s="6">
        <v>0</v>
      </c>
      <c r="OI20" s="6">
        <v>0</v>
      </c>
      <c r="OJ20" s="6">
        <v>0</v>
      </c>
      <c r="OK20" s="6">
        <v>0</v>
      </c>
      <c r="OL20" s="6">
        <v>0</v>
      </c>
      <c r="OM20" s="6">
        <v>0</v>
      </c>
      <c r="ON20" s="6">
        <v>0</v>
      </c>
      <c r="OO20" s="6">
        <v>0</v>
      </c>
      <c r="OP20" s="6">
        <v>0</v>
      </c>
      <c r="OQ20" s="6">
        <v>0</v>
      </c>
      <c r="OR20" s="6">
        <v>0</v>
      </c>
      <c r="OS20" s="6">
        <v>0</v>
      </c>
      <c r="OT20" s="6">
        <v>0</v>
      </c>
      <c r="OU20" s="6">
        <v>0</v>
      </c>
      <c r="OV20" s="6">
        <v>0</v>
      </c>
      <c r="OW20" s="6">
        <v>0</v>
      </c>
      <c r="OX20" s="6">
        <v>0</v>
      </c>
      <c r="OY20" s="6">
        <v>0</v>
      </c>
      <c r="OZ20" s="6">
        <v>0</v>
      </c>
      <c r="PA20" s="6">
        <v>0</v>
      </c>
      <c r="PB20" s="6">
        <v>0</v>
      </c>
      <c r="PC20" s="6">
        <v>0</v>
      </c>
      <c r="PD20" s="6">
        <v>0</v>
      </c>
      <c r="PE20" s="6">
        <v>0</v>
      </c>
      <c r="PF20" s="6">
        <v>0</v>
      </c>
      <c r="PG20" s="6">
        <v>0</v>
      </c>
      <c r="PH20" s="6">
        <v>0</v>
      </c>
      <c r="PI20" s="6">
        <v>0</v>
      </c>
      <c r="PJ20" s="6">
        <v>0</v>
      </c>
      <c r="PK20" s="6">
        <v>0</v>
      </c>
      <c r="PL20" s="6">
        <v>0</v>
      </c>
      <c r="PM20" s="6">
        <v>0</v>
      </c>
      <c r="PN20" s="6">
        <v>0</v>
      </c>
      <c r="PO20" s="6">
        <v>0</v>
      </c>
      <c r="PP20" s="6">
        <v>0</v>
      </c>
      <c r="PQ20" s="6">
        <v>0</v>
      </c>
      <c r="PR20" s="6">
        <v>0</v>
      </c>
      <c r="PS20" s="6">
        <v>0</v>
      </c>
      <c r="PT20" s="6">
        <v>0</v>
      </c>
      <c r="PU20" s="6">
        <v>0</v>
      </c>
      <c r="PV20" s="6">
        <v>0</v>
      </c>
      <c r="PW20" s="6">
        <v>0</v>
      </c>
      <c r="PX20" s="6">
        <v>0</v>
      </c>
      <c r="PY20" s="6">
        <v>0</v>
      </c>
      <c r="PZ20" s="6">
        <v>0</v>
      </c>
      <c r="QA20" s="6">
        <v>0</v>
      </c>
      <c r="QB20" s="6">
        <v>0</v>
      </c>
      <c r="QC20" s="6">
        <v>0</v>
      </c>
      <c r="QD20" s="6">
        <v>0</v>
      </c>
      <c r="QE20" s="6">
        <v>0</v>
      </c>
      <c r="QF20" s="6">
        <v>0</v>
      </c>
      <c r="QG20" s="6">
        <v>0</v>
      </c>
      <c r="QH20" s="6">
        <v>0</v>
      </c>
      <c r="QI20" s="6">
        <v>0</v>
      </c>
      <c r="QJ20" s="6">
        <v>0</v>
      </c>
      <c r="QK20" s="6">
        <v>0</v>
      </c>
      <c r="QL20" s="6">
        <v>0</v>
      </c>
      <c r="QM20" s="6">
        <v>0</v>
      </c>
      <c r="QN20" s="6">
        <v>0</v>
      </c>
      <c r="QO20" s="6">
        <v>0</v>
      </c>
      <c r="QP20" s="6">
        <v>0</v>
      </c>
      <c r="QQ20" s="6">
        <v>0</v>
      </c>
      <c r="QR20" s="6">
        <v>0</v>
      </c>
      <c r="QS20" s="6">
        <v>0</v>
      </c>
      <c r="QT20" s="6">
        <v>0</v>
      </c>
    </row>
    <row r="21" spans="1:462" s="19" customFormat="1" x14ac:dyDescent="0.25">
      <c r="A21" s="6">
        <v>2026</v>
      </c>
      <c r="B21" s="6">
        <v>3</v>
      </c>
      <c r="C21" s="6" t="s">
        <v>102</v>
      </c>
      <c r="D21" s="6" t="s">
        <v>11</v>
      </c>
      <c r="E21" s="6">
        <v>6876</v>
      </c>
      <c r="F21" s="6" t="s">
        <v>26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</v>
      </c>
      <c r="EX21" s="6">
        <v>0</v>
      </c>
      <c r="EY21" s="6">
        <v>0</v>
      </c>
      <c r="EZ21" s="6">
        <v>0</v>
      </c>
      <c r="FA21" s="6">
        <v>0</v>
      </c>
      <c r="FB21" s="6">
        <v>0</v>
      </c>
      <c r="FC21" s="6">
        <v>0</v>
      </c>
      <c r="FD21" s="6">
        <v>0</v>
      </c>
      <c r="FE21" s="6">
        <v>0</v>
      </c>
      <c r="FF21" s="6">
        <v>0</v>
      </c>
      <c r="FG21" s="6">
        <v>0</v>
      </c>
      <c r="FH21" s="6">
        <v>0</v>
      </c>
      <c r="FI21" s="6">
        <v>0</v>
      </c>
      <c r="FJ21" s="6">
        <v>0</v>
      </c>
      <c r="FK21" s="6">
        <v>0</v>
      </c>
      <c r="FL21" s="6">
        <v>0</v>
      </c>
      <c r="FM21" s="6">
        <v>0</v>
      </c>
      <c r="FN21" s="6">
        <v>0</v>
      </c>
      <c r="FO21" s="6">
        <v>0</v>
      </c>
      <c r="FP21" s="6">
        <v>0</v>
      </c>
      <c r="FQ21" s="6">
        <v>0</v>
      </c>
      <c r="FR21" s="6">
        <v>0</v>
      </c>
      <c r="FS21" s="6">
        <v>0</v>
      </c>
      <c r="FT21" s="6">
        <v>0</v>
      </c>
      <c r="FU21" s="6">
        <v>0</v>
      </c>
      <c r="FV21" s="6">
        <v>0</v>
      </c>
      <c r="FW21" s="6">
        <v>0</v>
      </c>
      <c r="FX21" s="6">
        <v>0</v>
      </c>
      <c r="FY21" s="6">
        <v>0</v>
      </c>
      <c r="FZ21" s="6">
        <v>0</v>
      </c>
      <c r="GA21" s="6">
        <v>0</v>
      </c>
      <c r="GB21" s="6">
        <v>0</v>
      </c>
      <c r="GC21" s="6">
        <v>0</v>
      </c>
      <c r="GD21" s="6">
        <v>0</v>
      </c>
      <c r="GE21" s="6">
        <v>0</v>
      </c>
      <c r="GF21" s="6">
        <v>0</v>
      </c>
      <c r="GG21" s="6">
        <v>0</v>
      </c>
      <c r="GH21" s="6">
        <v>0</v>
      </c>
      <c r="GI21" s="6">
        <v>0</v>
      </c>
      <c r="GJ21" s="6">
        <v>0</v>
      </c>
      <c r="GK21" s="6">
        <v>0</v>
      </c>
      <c r="GL21" s="6">
        <v>0</v>
      </c>
      <c r="GM21" s="6">
        <v>0</v>
      </c>
      <c r="GN21" s="6">
        <v>0</v>
      </c>
      <c r="GO21" s="6">
        <v>0</v>
      </c>
      <c r="GP21" s="6">
        <v>0</v>
      </c>
      <c r="GQ21" s="6">
        <v>0</v>
      </c>
      <c r="GR21" s="6">
        <v>0</v>
      </c>
      <c r="GS21" s="6">
        <v>0</v>
      </c>
      <c r="GT21" s="6">
        <v>0</v>
      </c>
      <c r="GU21" s="6">
        <v>0</v>
      </c>
      <c r="GV21" s="6">
        <v>0</v>
      </c>
      <c r="GW21" s="6">
        <v>0</v>
      </c>
      <c r="GX21" s="6">
        <v>0</v>
      </c>
      <c r="GY21" s="6">
        <v>0</v>
      </c>
      <c r="GZ21" s="6">
        <v>0</v>
      </c>
      <c r="HA21" s="6">
        <v>0</v>
      </c>
      <c r="HB21" s="6">
        <v>0</v>
      </c>
      <c r="HC21" s="6">
        <v>0</v>
      </c>
      <c r="HD21" s="6">
        <v>0</v>
      </c>
      <c r="HE21" s="6">
        <v>0</v>
      </c>
      <c r="HF21" s="6">
        <v>0</v>
      </c>
      <c r="HG21" s="6">
        <v>0</v>
      </c>
      <c r="HH21" s="6">
        <v>0</v>
      </c>
      <c r="HI21" s="6">
        <v>0</v>
      </c>
      <c r="HJ21" s="6">
        <v>0</v>
      </c>
      <c r="HK21" s="6">
        <v>0</v>
      </c>
      <c r="HL21" s="6">
        <v>0</v>
      </c>
      <c r="HM21" s="6">
        <v>0</v>
      </c>
      <c r="HN21" s="6">
        <v>0</v>
      </c>
      <c r="HO21" s="6">
        <v>0</v>
      </c>
      <c r="HP21" s="6">
        <v>0</v>
      </c>
      <c r="HQ21" s="6">
        <v>0</v>
      </c>
      <c r="HR21" s="6">
        <v>0</v>
      </c>
      <c r="HS21" s="6">
        <v>0</v>
      </c>
      <c r="HT21" s="6">
        <v>0</v>
      </c>
      <c r="HU21" s="6">
        <v>0</v>
      </c>
      <c r="HV21" s="6">
        <v>0</v>
      </c>
      <c r="HW21" s="6">
        <v>0</v>
      </c>
      <c r="HX21" s="6">
        <v>0</v>
      </c>
      <c r="HY21" s="6">
        <v>0</v>
      </c>
      <c r="HZ21" s="6">
        <v>0</v>
      </c>
      <c r="IA21" s="6">
        <v>0</v>
      </c>
      <c r="IB21" s="6">
        <v>0</v>
      </c>
      <c r="IC21" s="6">
        <v>0</v>
      </c>
      <c r="ID21" s="6">
        <v>0</v>
      </c>
      <c r="IE21" s="6">
        <v>0</v>
      </c>
      <c r="IF21" s="6">
        <v>0</v>
      </c>
      <c r="IG21" s="6">
        <v>0</v>
      </c>
      <c r="IH21" s="6">
        <v>0</v>
      </c>
      <c r="II21" s="6">
        <v>0</v>
      </c>
      <c r="IJ21" s="6">
        <v>0</v>
      </c>
      <c r="IK21" s="6">
        <v>0</v>
      </c>
      <c r="IL21" s="6">
        <v>0</v>
      </c>
      <c r="IM21" s="6">
        <v>0</v>
      </c>
      <c r="IN21" s="6">
        <v>0</v>
      </c>
      <c r="IO21" s="6">
        <v>0</v>
      </c>
      <c r="IP21" s="6">
        <v>0</v>
      </c>
      <c r="IQ21" s="6">
        <v>0</v>
      </c>
      <c r="IR21" s="6">
        <v>0</v>
      </c>
      <c r="IS21" s="6">
        <v>0</v>
      </c>
      <c r="IT21" s="6">
        <v>0</v>
      </c>
      <c r="IU21" s="6">
        <v>0</v>
      </c>
      <c r="IV21" s="6">
        <v>0</v>
      </c>
      <c r="IW21" s="6">
        <v>0</v>
      </c>
      <c r="IX21" s="6">
        <v>0</v>
      </c>
      <c r="IY21" s="6">
        <v>0</v>
      </c>
      <c r="IZ21" s="6">
        <v>0</v>
      </c>
      <c r="JA21" s="6">
        <v>0</v>
      </c>
      <c r="JB21" s="6">
        <v>0</v>
      </c>
      <c r="JC21" s="6">
        <v>0</v>
      </c>
      <c r="JD21" s="6">
        <v>0</v>
      </c>
      <c r="JE21" s="6">
        <v>0</v>
      </c>
      <c r="JF21" s="6">
        <v>0</v>
      </c>
      <c r="JG21" s="6">
        <v>0</v>
      </c>
      <c r="JH21" s="6">
        <v>0</v>
      </c>
      <c r="JI21" s="6">
        <v>0</v>
      </c>
      <c r="JJ21" s="6">
        <v>0</v>
      </c>
      <c r="JK21" s="6">
        <v>0</v>
      </c>
      <c r="JL21" s="6">
        <v>0</v>
      </c>
      <c r="JM21" s="6">
        <v>0</v>
      </c>
      <c r="JN21" s="6">
        <v>0</v>
      </c>
      <c r="JO21" s="6">
        <v>0</v>
      </c>
      <c r="JP21" s="6">
        <v>0</v>
      </c>
      <c r="JQ21" s="6">
        <v>0</v>
      </c>
      <c r="JR21" s="6">
        <v>0</v>
      </c>
      <c r="JS21" s="6">
        <v>0</v>
      </c>
      <c r="JT21" s="6">
        <v>0</v>
      </c>
      <c r="JU21" s="6">
        <v>0</v>
      </c>
      <c r="JV21" s="6">
        <v>0</v>
      </c>
      <c r="JW21" s="6">
        <v>0</v>
      </c>
      <c r="JX21" s="6">
        <v>0</v>
      </c>
      <c r="JY21" s="6">
        <v>0</v>
      </c>
      <c r="JZ21" s="6">
        <v>0</v>
      </c>
      <c r="KA21" s="6">
        <v>0</v>
      </c>
      <c r="KB21" s="6">
        <v>0</v>
      </c>
      <c r="KC21" s="6">
        <v>0</v>
      </c>
      <c r="KD21" s="6">
        <v>0</v>
      </c>
      <c r="KE21" s="6">
        <v>0</v>
      </c>
      <c r="KF21" s="6">
        <v>0</v>
      </c>
      <c r="KG21" s="6">
        <v>0</v>
      </c>
      <c r="KH21" s="6">
        <v>0</v>
      </c>
      <c r="KI21" s="6">
        <v>0</v>
      </c>
      <c r="KJ21" s="6">
        <v>0</v>
      </c>
      <c r="KK21" s="6">
        <v>0</v>
      </c>
      <c r="KL21" s="6">
        <v>0</v>
      </c>
      <c r="KM21" s="6">
        <v>0</v>
      </c>
      <c r="KN21" s="6">
        <v>0</v>
      </c>
      <c r="KO21" s="6">
        <v>0</v>
      </c>
      <c r="KP21" s="6">
        <v>0</v>
      </c>
      <c r="KQ21" s="6">
        <v>0</v>
      </c>
      <c r="KR21" s="6">
        <v>0</v>
      </c>
      <c r="KS21" s="6">
        <v>0</v>
      </c>
      <c r="KT21" s="6">
        <v>0</v>
      </c>
      <c r="KU21" s="6">
        <v>0</v>
      </c>
      <c r="KV21" s="6">
        <v>0</v>
      </c>
      <c r="KW21" s="6">
        <v>0</v>
      </c>
      <c r="KX21" s="6">
        <v>0</v>
      </c>
      <c r="KY21" s="6">
        <v>0</v>
      </c>
      <c r="KZ21" s="6">
        <v>0</v>
      </c>
      <c r="LA21" s="6">
        <v>0</v>
      </c>
      <c r="LB21" s="6">
        <v>0</v>
      </c>
      <c r="LC21" s="6">
        <v>0</v>
      </c>
      <c r="LD21" s="6">
        <v>0</v>
      </c>
      <c r="LE21" s="6">
        <v>0</v>
      </c>
      <c r="LF21" s="6">
        <v>0</v>
      </c>
      <c r="LG21" s="6">
        <v>0</v>
      </c>
      <c r="LH21" s="6">
        <v>0</v>
      </c>
      <c r="LI21" s="6">
        <v>0</v>
      </c>
      <c r="LJ21" s="6">
        <v>0</v>
      </c>
      <c r="LK21" s="6">
        <v>0</v>
      </c>
      <c r="LL21" s="6">
        <v>0</v>
      </c>
      <c r="LM21" s="6">
        <v>0</v>
      </c>
      <c r="LN21" s="6">
        <v>0</v>
      </c>
      <c r="LO21" s="6">
        <v>0</v>
      </c>
      <c r="LP21" s="6">
        <v>0</v>
      </c>
      <c r="LQ21" s="6">
        <v>0</v>
      </c>
      <c r="LR21" s="6">
        <v>0</v>
      </c>
      <c r="LS21" s="6">
        <v>0</v>
      </c>
      <c r="LT21" s="6">
        <v>0</v>
      </c>
      <c r="LU21" s="6">
        <v>0</v>
      </c>
      <c r="LV21" s="6">
        <v>0</v>
      </c>
      <c r="LW21" s="6">
        <v>0</v>
      </c>
      <c r="LX21" s="6">
        <v>0</v>
      </c>
      <c r="LY21" s="6">
        <v>0</v>
      </c>
      <c r="LZ21" s="6">
        <v>0</v>
      </c>
      <c r="MA21" s="6">
        <v>0</v>
      </c>
      <c r="MB21" s="6">
        <v>0</v>
      </c>
      <c r="MC21" s="6">
        <v>0</v>
      </c>
      <c r="MD21" s="6">
        <v>0</v>
      </c>
      <c r="ME21" s="6">
        <v>0</v>
      </c>
      <c r="MF21" s="6">
        <v>0</v>
      </c>
      <c r="MG21" s="6">
        <v>0</v>
      </c>
      <c r="MH21" s="6">
        <v>0</v>
      </c>
      <c r="MI21" s="6">
        <v>0</v>
      </c>
      <c r="MJ21" s="6">
        <v>0</v>
      </c>
      <c r="MK21" s="6">
        <v>0</v>
      </c>
      <c r="ML21" s="6">
        <v>0</v>
      </c>
      <c r="MM21" s="6">
        <v>0</v>
      </c>
      <c r="MN21" s="6">
        <v>0</v>
      </c>
      <c r="MO21" s="6">
        <v>0</v>
      </c>
      <c r="MP21" s="6">
        <v>0</v>
      </c>
      <c r="MQ21" s="6">
        <v>0</v>
      </c>
      <c r="MR21" s="6">
        <v>0</v>
      </c>
      <c r="MS21" s="6">
        <v>0</v>
      </c>
      <c r="MT21" s="6">
        <v>0</v>
      </c>
      <c r="MU21" s="6">
        <v>0</v>
      </c>
      <c r="MV21" s="6">
        <v>0</v>
      </c>
      <c r="MW21" s="6">
        <v>0</v>
      </c>
      <c r="MX21" s="6">
        <v>0</v>
      </c>
      <c r="MY21" s="6">
        <v>0</v>
      </c>
      <c r="MZ21" s="6">
        <v>0</v>
      </c>
      <c r="NA21" s="6">
        <v>0</v>
      </c>
      <c r="NB21" s="6">
        <v>0</v>
      </c>
      <c r="NC21" s="6">
        <v>0</v>
      </c>
      <c r="ND21" s="6">
        <v>0</v>
      </c>
      <c r="NE21" s="6">
        <v>0</v>
      </c>
      <c r="NF21" s="6">
        <v>0</v>
      </c>
      <c r="NG21" s="6">
        <v>0</v>
      </c>
      <c r="NH21" s="6">
        <v>0</v>
      </c>
      <c r="NI21" s="6">
        <v>0</v>
      </c>
      <c r="NJ21" s="6">
        <v>0</v>
      </c>
      <c r="NK21" s="6">
        <v>0</v>
      </c>
      <c r="NL21" s="6">
        <v>0</v>
      </c>
      <c r="NM21" s="6">
        <v>0</v>
      </c>
      <c r="NN21" s="6">
        <v>0</v>
      </c>
      <c r="NO21" s="6">
        <v>0</v>
      </c>
      <c r="NP21" s="6">
        <v>0</v>
      </c>
      <c r="NQ21" s="6">
        <v>0</v>
      </c>
      <c r="NR21" s="6">
        <v>0</v>
      </c>
      <c r="NS21" s="6">
        <v>0</v>
      </c>
      <c r="NT21" s="6">
        <v>0</v>
      </c>
      <c r="NU21" s="6">
        <v>0</v>
      </c>
      <c r="NV21" s="6">
        <v>0</v>
      </c>
      <c r="NW21" s="6">
        <v>0</v>
      </c>
      <c r="NX21" s="6">
        <v>0</v>
      </c>
      <c r="NY21" s="6">
        <v>0</v>
      </c>
      <c r="NZ21" s="6">
        <v>0</v>
      </c>
      <c r="OA21" s="6">
        <v>0</v>
      </c>
      <c r="OB21" s="6">
        <v>0</v>
      </c>
      <c r="OC21" s="6">
        <v>0</v>
      </c>
      <c r="OD21" s="6">
        <v>0</v>
      </c>
      <c r="OE21" s="6">
        <v>0</v>
      </c>
      <c r="OF21" s="6">
        <v>0</v>
      </c>
      <c r="OG21" s="6">
        <v>0</v>
      </c>
      <c r="OH21" s="6">
        <v>0</v>
      </c>
      <c r="OI21" s="6">
        <v>0</v>
      </c>
      <c r="OJ21" s="6">
        <v>0</v>
      </c>
      <c r="OK21" s="6">
        <v>0</v>
      </c>
      <c r="OL21" s="6">
        <v>0</v>
      </c>
      <c r="OM21" s="6">
        <v>0</v>
      </c>
      <c r="ON21" s="6">
        <v>0</v>
      </c>
      <c r="OO21" s="6">
        <v>0</v>
      </c>
      <c r="OP21" s="6">
        <v>0</v>
      </c>
      <c r="OQ21" s="6">
        <v>0</v>
      </c>
      <c r="OR21" s="6">
        <v>0</v>
      </c>
      <c r="OS21" s="6">
        <v>0</v>
      </c>
      <c r="OT21" s="6">
        <v>0</v>
      </c>
      <c r="OU21" s="6">
        <v>0</v>
      </c>
      <c r="OV21" s="6">
        <v>0</v>
      </c>
      <c r="OW21" s="6">
        <v>0</v>
      </c>
      <c r="OX21" s="6">
        <v>0</v>
      </c>
      <c r="OY21" s="6">
        <v>0</v>
      </c>
      <c r="OZ21" s="6">
        <v>0</v>
      </c>
      <c r="PA21" s="6">
        <v>0</v>
      </c>
      <c r="PB21" s="6">
        <v>0</v>
      </c>
      <c r="PC21" s="6">
        <v>0</v>
      </c>
      <c r="PD21" s="6">
        <v>0</v>
      </c>
      <c r="PE21" s="6">
        <v>0</v>
      </c>
      <c r="PF21" s="6">
        <v>0</v>
      </c>
      <c r="PG21" s="6">
        <v>0</v>
      </c>
      <c r="PH21" s="6">
        <v>0</v>
      </c>
      <c r="PI21" s="6">
        <v>0</v>
      </c>
      <c r="PJ21" s="6">
        <v>0</v>
      </c>
      <c r="PK21" s="6">
        <v>0</v>
      </c>
      <c r="PL21" s="6">
        <v>0</v>
      </c>
      <c r="PM21" s="6">
        <v>0</v>
      </c>
      <c r="PN21" s="6">
        <v>0</v>
      </c>
      <c r="PO21" s="6">
        <v>0</v>
      </c>
      <c r="PP21" s="6">
        <v>0</v>
      </c>
      <c r="PQ21" s="6">
        <v>0</v>
      </c>
      <c r="PR21" s="6">
        <v>0</v>
      </c>
      <c r="PS21" s="6">
        <v>0</v>
      </c>
      <c r="PT21" s="6">
        <v>0</v>
      </c>
      <c r="PU21" s="6">
        <v>0</v>
      </c>
      <c r="PV21" s="6">
        <v>0</v>
      </c>
      <c r="PW21" s="6">
        <v>0</v>
      </c>
      <c r="PX21" s="6">
        <v>0</v>
      </c>
      <c r="PY21" s="6">
        <v>0</v>
      </c>
      <c r="PZ21" s="6">
        <v>0</v>
      </c>
      <c r="QA21" s="6">
        <v>0</v>
      </c>
      <c r="QB21" s="6">
        <v>0</v>
      </c>
      <c r="QC21" s="6">
        <v>0</v>
      </c>
      <c r="QD21" s="6">
        <v>0</v>
      </c>
      <c r="QE21" s="6">
        <v>0</v>
      </c>
      <c r="QF21" s="6">
        <v>0</v>
      </c>
      <c r="QG21" s="6">
        <v>0</v>
      </c>
      <c r="QH21" s="6">
        <v>0</v>
      </c>
      <c r="QI21" s="6">
        <v>0</v>
      </c>
      <c r="QJ21" s="6">
        <v>0</v>
      </c>
      <c r="QK21" s="6">
        <v>0</v>
      </c>
      <c r="QL21" s="6">
        <v>0</v>
      </c>
      <c r="QM21" s="6">
        <v>0</v>
      </c>
      <c r="QN21" s="6">
        <v>0</v>
      </c>
      <c r="QO21" s="6">
        <v>0</v>
      </c>
      <c r="QP21" s="6">
        <v>0</v>
      </c>
      <c r="QQ21" s="6">
        <v>0</v>
      </c>
      <c r="QR21" s="6">
        <v>0</v>
      </c>
      <c r="QS21" s="6">
        <v>0</v>
      </c>
      <c r="QT21" s="6">
        <v>0</v>
      </c>
    </row>
    <row r="22" spans="1:462" x14ac:dyDescent="0.25"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</row>
    <row r="23" spans="1:462" x14ac:dyDescent="0.25"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</row>
    <row r="24" spans="1:462" x14ac:dyDescent="0.25"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</row>
    <row r="25" spans="1:462" ht="15" customHeight="1" x14ac:dyDescent="0.25">
      <c r="A25" s="79" t="s">
        <v>9</v>
      </c>
      <c r="B25" s="80"/>
      <c r="C25" s="80"/>
      <c r="D25" s="80"/>
      <c r="E25" s="80"/>
      <c r="F25" s="81"/>
      <c r="G25" s="59">
        <f t="shared" ref="G25:BR25" si="16">SUM(G26:G26)</f>
        <v>0</v>
      </c>
      <c r="H25" s="59">
        <f t="shared" si="16"/>
        <v>0</v>
      </c>
      <c r="I25" s="59">
        <f t="shared" si="16"/>
        <v>0</v>
      </c>
      <c r="J25" s="59">
        <f t="shared" si="16"/>
        <v>1</v>
      </c>
      <c r="K25" s="59">
        <f t="shared" si="16"/>
        <v>0</v>
      </c>
      <c r="L25" s="59">
        <f t="shared" si="16"/>
        <v>1</v>
      </c>
      <c r="M25" s="59">
        <f t="shared" si="16"/>
        <v>0</v>
      </c>
      <c r="N25" s="59">
        <f t="shared" si="16"/>
        <v>1</v>
      </c>
      <c r="O25" s="59">
        <f t="shared" si="16"/>
        <v>1</v>
      </c>
      <c r="P25" s="59">
        <f t="shared" si="16"/>
        <v>2</v>
      </c>
      <c r="Q25" s="59">
        <f t="shared" si="16"/>
        <v>3</v>
      </c>
      <c r="R25" s="59">
        <f t="shared" si="16"/>
        <v>9</v>
      </c>
      <c r="S25" s="59">
        <f t="shared" si="16"/>
        <v>0</v>
      </c>
      <c r="T25" s="59">
        <f t="shared" si="16"/>
        <v>0</v>
      </c>
      <c r="U25" s="59">
        <f t="shared" si="16"/>
        <v>0</v>
      </c>
      <c r="V25" s="59">
        <f t="shared" si="16"/>
        <v>0</v>
      </c>
      <c r="W25" s="59">
        <f t="shared" si="16"/>
        <v>0</v>
      </c>
      <c r="X25" s="59">
        <f t="shared" si="16"/>
        <v>0</v>
      </c>
      <c r="Y25" s="59">
        <f t="shared" si="16"/>
        <v>0</v>
      </c>
      <c r="Z25" s="59">
        <f t="shared" si="16"/>
        <v>0</v>
      </c>
      <c r="AA25" s="59">
        <f t="shared" si="16"/>
        <v>0</v>
      </c>
      <c r="AB25" s="59">
        <f t="shared" si="16"/>
        <v>0</v>
      </c>
      <c r="AC25" s="59">
        <f t="shared" si="16"/>
        <v>0</v>
      </c>
      <c r="AD25" s="59">
        <f t="shared" si="16"/>
        <v>0</v>
      </c>
      <c r="AE25" s="59">
        <f t="shared" si="16"/>
        <v>0</v>
      </c>
      <c r="AF25" s="59">
        <f t="shared" si="16"/>
        <v>0</v>
      </c>
      <c r="AG25" s="59">
        <f t="shared" si="16"/>
        <v>1</v>
      </c>
      <c r="AH25" s="59">
        <f t="shared" si="16"/>
        <v>0</v>
      </c>
      <c r="AI25" s="59">
        <f t="shared" si="16"/>
        <v>1</v>
      </c>
      <c r="AJ25" s="59">
        <f t="shared" si="16"/>
        <v>2</v>
      </c>
      <c r="AK25" s="59">
        <f t="shared" si="16"/>
        <v>6</v>
      </c>
      <c r="AL25" s="59">
        <f t="shared" si="16"/>
        <v>2</v>
      </c>
      <c r="AM25" s="59">
        <f t="shared" si="16"/>
        <v>3</v>
      </c>
      <c r="AN25" s="59">
        <f t="shared" si="16"/>
        <v>10</v>
      </c>
      <c r="AO25" s="59">
        <f t="shared" si="16"/>
        <v>5</v>
      </c>
      <c r="AP25" s="59">
        <f t="shared" si="16"/>
        <v>30</v>
      </c>
      <c r="AQ25" s="59">
        <f t="shared" si="16"/>
        <v>0</v>
      </c>
      <c r="AR25" s="59">
        <f t="shared" si="16"/>
        <v>0</v>
      </c>
      <c r="AS25" s="59">
        <f t="shared" si="16"/>
        <v>0</v>
      </c>
      <c r="AT25" s="59">
        <f t="shared" si="16"/>
        <v>0</v>
      </c>
      <c r="AU25" s="59">
        <f t="shared" si="16"/>
        <v>0</v>
      </c>
      <c r="AV25" s="59">
        <f t="shared" si="16"/>
        <v>0</v>
      </c>
      <c r="AW25" s="59">
        <f t="shared" si="16"/>
        <v>0</v>
      </c>
      <c r="AX25" s="59">
        <f t="shared" si="16"/>
        <v>0</v>
      </c>
      <c r="AY25" s="59">
        <f t="shared" si="16"/>
        <v>0</v>
      </c>
      <c r="AZ25" s="59">
        <f t="shared" si="16"/>
        <v>0</v>
      </c>
      <c r="BA25" s="59">
        <f t="shared" si="16"/>
        <v>0</v>
      </c>
      <c r="BB25" s="59">
        <f t="shared" si="16"/>
        <v>0</v>
      </c>
      <c r="BC25" s="59">
        <f t="shared" si="16"/>
        <v>0</v>
      </c>
      <c r="BD25" s="59">
        <f t="shared" si="16"/>
        <v>0</v>
      </c>
      <c r="BE25" s="59">
        <f t="shared" si="16"/>
        <v>0</v>
      </c>
      <c r="BF25" s="59">
        <f t="shared" si="16"/>
        <v>1</v>
      </c>
      <c r="BG25" s="59">
        <f t="shared" si="16"/>
        <v>0</v>
      </c>
      <c r="BH25" s="59">
        <f t="shared" si="16"/>
        <v>1</v>
      </c>
      <c r="BI25" s="59">
        <f t="shared" si="16"/>
        <v>0</v>
      </c>
      <c r="BJ25" s="59">
        <f t="shared" si="16"/>
        <v>1</v>
      </c>
      <c r="BK25" s="59">
        <f t="shared" si="16"/>
        <v>1</v>
      </c>
      <c r="BL25" s="59">
        <f t="shared" si="16"/>
        <v>2</v>
      </c>
      <c r="BM25" s="59">
        <f t="shared" si="16"/>
        <v>3</v>
      </c>
      <c r="BN25" s="59">
        <f t="shared" si="16"/>
        <v>9</v>
      </c>
      <c r="BO25" s="59">
        <f t="shared" si="16"/>
        <v>0</v>
      </c>
      <c r="BP25" s="59">
        <f t="shared" si="16"/>
        <v>0</v>
      </c>
      <c r="BQ25" s="59">
        <f t="shared" si="16"/>
        <v>0</v>
      </c>
      <c r="BR25" s="59">
        <f t="shared" si="16"/>
        <v>0</v>
      </c>
      <c r="BS25" s="59">
        <f t="shared" ref="BS25:ED25" si="17">SUM(BS26:BS26)</f>
        <v>0</v>
      </c>
      <c r="BT25" s="59">
        <f t="shared" si="17"/>
        <v>0</v>
      </c>
      <c r="BU25" s="59">
        <f t="shared" si="17"/>
        <v>0</v>
      </c>
      <c r="BV25" s="59">
        <f t="shared" si="17"/>
        <v>0</v>
      </c>
      <c r="BW25" s="59">
        <f t="shared" si="17"/>
        <v>0</v>
      </c>
      <c r="BX25" s="59">
        <f t="shared" si="17"/>
        <v>0</v>
      </c>
      <c r="BY25" s="59">
        <f t="shared" si="17"/>
        <v>0</v>
      </c>
      <c r="BZ25" s="59">
        <f t="shared" si="17"/>
        <v>0</v>
      </c>
      <c r="CA25" s="59">
        <f t="shared" si="17"/>
        <v>0</v>
      </c>
      <c r="CB25" s="59">
        <f t="shared" si="17"/>
        <v>0</v>
      </c>
      <c r="CC25" s="59">
        <f t="shared" si="17"/>
        <v>0</v>
      </c>
      <c r="CD25" s="59">
        <f t="shared" si="17"/>
        <v>0</v>
      </c>
      <c r="CE25" s="59">
        <f t="shared" si="17"/>
        <v>0</v>
      </c>
      <c r="CF25" s="59">
        <f t="shared" si="17"/>
        <v>1</v>
      </c>
      <c r="CG25" s="59">
        <f t="shared" si="17"/>
        <v>0</v>
      </c>
      <c r="CH25" s="59">
        <f t="shared" si="17"/>
        <v>0</v>
      </c>
      <c r="CI25" s="59">
        <f t="shared" si="17"/>
        <v>0</v>
      </c>
      <c r="CJ25" s="59">
        <f t="shared" si="17"/>
        <v>0</v>
      </c>
      <c r="CK25" s="59">
        <f t="shared" si="17"/>
        <v>0</v>
      </c>
      <c r="CL25" s="59">
        <f t="shared" si="17"/>
        <v>1</v>
      </c>
      <c r="CM25" s="59">
        <f t="shared" si="17"/>
        <v>0</v>
      </c>
      <c r="CN25" s="59">
        <f t="shared" si="17"/>
        <v>0</v>
      </c>
      <c r="CO25" s="59">
        <f t="shared" si="17"/>
        <v>0</v>
      </c>
      <c r="CP25" s="59">
        <f t="shared" si="17"/>
        <v>0</v>
      </c>
      <c r="CQ25" s="59">
        <f t="shared" si="17"/>
        <v>0</v>
      </c>
      <c r="CR25" s="59">
        <f t="shared" si="17"/>
        <v>0</v>
      </c>
      <c r="CS25" s="59">
        <f t="shared" si="17"/>
        <v>0</v>
      </c>
      <c r="CT25" s="59">
        <f t="shared" si="17"/>
        <v>0</v>
      </c>
      <c r="CU25" s="59">
        <f t="shared" si="17"/>
        <v>0</v>
      </c>
      <c r="CV25" s="59">
        <f t="shared" si="17"/>
        <v>0</v>
      </c>
      <c r="CW25" s="59">
        <f t="shared" si="17"/>
        <v>0</v>
      </c>
      <c r="CX25" s="59">
        <f t="shared" si="17"/>
        <v>0</v>
      </c>
      <c r="CY25" s="59">
        <f t="shared" si="17"/>
        <v>0</v>
      </c>
      <c r="CZ25" s="59">
        <f t="shared" si="17"/>
        <v>0</v>
      </c>
      <c r="DA25" s="59">
        <f t="shared" si="17"/>
        <v>0</v>
      </c>
      <c r="DB25" s="59">
        <f t="shared" si="17"/>
        <v>1</v>
      </c>
      <c r="DC25" s="59">
        <f t="shared" si="17"/>
        <v>0</v>
      </c>
      <c r="DD25" s="59">
        <f t="shared" si="17"/>
        <v>1</v>
      </c>
      <c r="DE25" s="59">
        <f t="shared" si="17"/>
        <v>0</v>
      </c>
      <c r="DF25" s="59">
        <f t="shared" si="17"/>
        <v>1</v>
      </c>
      <c r="DG25" s="59">
        <f t="shared" si="17"/>
        <v>1</v>
      </c>
      <c r="DH25" s="59">
        <f t="shared" si="17"/>
        <v>0</v>
      </c>
      <c r="DI25" s="59">
        <f t="shared" si="17"/>
        <v>0</v>
      </c>
      <c r="DJ25" s="59">
        <f t="shared" si="17"/>
        <v>4</v>
      </c>
      <c r="DK25" s="59">
        <f t="shared" si="17"/>
        <v>0</v>
      </c>
      <c r="DL25" s="59">
        <f t="shared" si="17"/>
        <v>0</v>
      </c>
      <c r="DM25" s="59">
        <f t="shared" si="17"/>
        <v>0</v>
      </c>
      <c r="DN25" s="59">
        <f t="shared" si="17"/>
        <v>0</v>
      </c>
      <c r="DO25" s="59">
        <f t="shared" si="17"/>
        <v>0</v>
      </c>
      <c r="DP25" s="59">
        <f t="shared" si="17"/>
        <v>0</v>
      </c>
      <c r="DQ25" s="59">
        <f t="shared" si="17"/>
        <v>0</v>
      </c>
      <c r="DR25" s="59">
        <f t="shared" si="17"/>
        <v>0</v>
      </c>
      <c r="DS25" s="59">
        <f t="shared" si="17"/>
        <v>0</v>
      </c>
      <c r="DT25" s="59">
        <f t="shared" si="17"/>
        <v>0</v>
      </c>
      <c r="DU25" s="59">
        <f t="shared" si="17"/>
        <v>0</v>
      </c>
      <c r="DV25" s="59">
        <f t="shared" si="17"/>
        <v>0</v>
      </c>
      <c r="DW25" s="59">
        <f t="shared" si="17"/>
        <v>0</v>
      </c>
      <c r="DX25" s="59">
        <f t="shared" si="17"/>
        <v>0</v>
      </c>
      <c r="DY25" s="59">
        <f t="shared" si="17"/>
        <v>0</v>
      </c>
      <c r="DZ25" s="59">
        <f t="shared" si="17"/>
        <v>0</v>
      </c>
      <c r="EA25" s="59">
        <f t="shared" si="17"/>
        <v>0</v>
      </c>
      <c r="EB25" s="59">
        <f t="shared" si="17"/>
        <v>0</v>
      </c>
      <c r="EC25" s="59">
        <f t="shared" si="17"/>
        <v>0</v>
      </c>
      <c r="ED25" s="59">
        <f t="shared" si="17"/>
        <v>0</v>
      </c>
      <c r="EE25" s="59">
        <f t="shared" ref="EE25:GP25" si="18">SUM(EE26:EE26)</f>
        <v>0</v>
      </c>
      <c r="EF25" s="59">
        <f t="shared" si="18"/>
        <v>2</v>
      </c>
      <c r="EG25" s="59">
        <f t="shared" si="18"/>
        <v>2</v>
      </c>
      <c r="EH25" s="59">
        <f t="shared" si="18"/>
        <v>4</v>
      </c>
      <c r="EI25" s="59">
        <f t="shared" si="18"/>
        <v>0</v>
      </c>
      <c r="EJ25" s="59">
        <f t="shared" si="18"/>
        <v>0</v>
      </c>
      <c r="EK25" s="59">
        <f t="shared" si="18"/>
        <v>0</v>
      </c>
      <c r="EL25" s="59">
        <f t="shared" si="18"/>
        <v>0</v>
      </c>
      <c r="EM25" s="59">
        <f t="shared" si="18"/>
        <v>0</v>
      </c>
      <c r="EN25" s="59">
        <f t="shared" si="18"/>
        <v>0</v>
      </c>
      <c r="EO25" s="59">
        <f t="shared" si="18"/>
        <v>0</v>
      </c>
      <c r="EP25" s="59">
        <f t="shared" si="18"/>
        <v>0</v>
      </c>
      <c r="EQ25" s="59">
        <f t="shared" si="18"/>
        <v>0</v>
      </c>
      <c r="ER25" s="59">
        <f t="shared" si="18"/>
        <v>0</v>
      </c>
      <c r="ES25" s="59">
        <f t="shared" si="18"/>
        <v>0</v>
      </c>
      <c r="ET25" s="59">
        <f t="shared" si="18"/>
        <v>0</v>
      </c>
      <c r="EU25" s="59">
        <f t="shared" si="18"/>
        <v>0</v>
      </c>
      <c r="EV25" s="59">
        <f t="shared" si="18"/>
        <v>0</v>
      </c>
      <c r="EW25" s="59">
        <f t="shared" si="18"/>
        <v>0</v>
      </c>
      <c r="EX25" s="59">
        <f t="shared" si="18"/>
        <v>1</v>
      </c>
      <c r="EY25" s="59">
        <f t="shared" si="18"/>
        <v>0</v>
      </c>
      <c r="EZ25" s="59">
        <f t="shared" si="18"/>
        <v>1</v>
      </c>
      <c r="FA25" s="59">
        <f t="shared" si="18"/>
        <v>0</v>
      </c>
      <c r="FB25" s="59">
        <f t="shared" si="18"/>
        <v>1</v>
      </c>
      <c r="FC25" s="59">
        <f t="shared" si="18"/>
        <v>1</v>
      </c>
      <c r="FD25" s="59">
        <f t="shared" si="18"/>
        <v>2</v>
      </c>
      <c r="FE25" s="59">
        <f t="shared" si="18"/>
        <v>2</v>
      </c>
      <c r="FF25" s="59">
        <f t="shared" si="18"/>
        <v>8</v>
      </c>
      <c r="FG25" s="59">
        <f t="shared" si="18"/>
        <v>0</v>
      </c>
      <c r="FH25" s="59">
        <f t="shared" si="18"/>
        <v>0</v>
      </c>
      <c r="FI25" s="59">
        <f t="shared" si="18"/>
        <v>0</v>
      </c>
      <c r="FJ25" s="59">
        <f t="shared" si="18"/>
        <v>0</v>
      </c>
      <c r="FK25" s="59">
        <f t="shared" si="18"/>
        <v>0</v>
      </c>
      <c r="FL25" s="59">
        <f t="shared" si="18"/>
        <v>0</v>
      </c>
      <c r="FM25" s="59">
        <f t="shared" si="18"/>
        <v>0</v>
      </c>
      <c r="FN25" s="59">
        <f t="shared" si="18"/>
        <v>0</v>
      </c>
      <c r="FO25" s="59">
        <f t="shared" si="18"/>
        <v>0</v>
      </c>
      <c r="FP25" s="59">
        <f t="shared" si="18"/>
        <v>0</v>
      </c>
      <c r="FQ25" s="59">
        <f t="shared" si="18"/>
        <v>0</v>
      </c>
      <c r="FR25" s="59">
        <f t="shared" si="18"/>
        <v>0</v>
      </c>
      <c r="FS25" s="59">
        <f t="shared" si="18"/>
        <v>0</v>
      </c>
      <c r="FT25" s="59">
        <f t="shared" si="18"/>
        <v>0</v>
      </c>
      <c r="FU25" s="59">
        <f t="shared" si="18"/>
        <v>0</v>
      </c>
      <c r="FV25" s="59">
        <f t="shared" si="18"/>
        <v>0</v>
      </c>
      <c r="FW25" s="59">
        <f t="shared" si="18"/>
        <v>0</v>
      </c>
      <c r="FX25" s="59">
        <f t="shared" si="18"/>
        <v>0</v>
      </c>
      <c r="FY25" s="59">
        <f t="shared" si="18"/>
        <v>0</v>
      </c>
      <c r="FZ25" s="59">
        <f t="shared" si="18"/>
        <v>0</v>
      </c>
      <c r="GA25" s="59">
        <f t="shared" si="18"/>
        <v>0</v>
      </c>
      <c r="GB25" s="59">
        <f t="shared" si="18"/>
        <v>8</v>
      </c>
      <c r="GC25" s="59">
        <f t="shared" si="18"/>
        <v>2</v>
      </c>
      <c r="GD25" s="59">
        <f t="shared" si="18"/>
        <v>10</v>
      </c>
      <c r="GE25" s="59">
        <f t="shared" si="18"/>
        <v>0</v>
      </c>
      <c r="GF25" s="59">
        <f t="shared" si="18"/>
        <v>0</v>
      </c>
      <c r="GG25" s="59">
        <f t="shared" si="18"/>
        <v>0</v>
      </c>
      <c r="GH25" s="59">
        <f t="shared" si="18"/>
        <v>0</v>
      </c>
      <c r="GI25" s="59">
        <f t="shared" si="18"/>
        <v>0</v>
      </c>
      <c r="GJ25" s="59">
        <f t="shared" si="18"/>
        <v>0</v>
      </c>
      <c r="GK25" s="59">
        <f t="shared" si="18"/>
        <v>0</v>
      </c>
      <c r="GL25" s="59">
        <f t="shared" si="18"/>
        <v>0</v>
      </c>
      <c r="GM25" s="59">
        <f t="shared" si="18"/>
        <v>0</v>
      </c>
      <c r="GN25" s="59">
        <f t="shared" si="18"/>
        <v>0</v>
      </c>
      <c r="GO25" s="59">
        <f t="shared" si="18"/>
        <v>0</v>
      </c>
      <c r="GP25" s="59">
        <f t="shared" si="18"/>
        <v>0</v>
      </c>
      <c r="GQ25" s="59">
        <f t="shared" ref="GQ25:JB25" si="19">SUM(GQ26:GQ26)</f>
        <v>0</v>
      </c>
      <c r="GR25" s="59">
        <f t="shared" si="19"/>
        <v>0</v>
      </c>
      <c r="GS25" s="59">
        <f t="shared" si="19"/>
        <v>0</v>
      </c>
      <c r="GT25" s="59">
        <f t="shared" si="19"/>
        <v>0</v>
      </c>
      <c r="GU25" s="59">
        <f t="shared" si="19"/>
        <v>0</v>
      </c>
      <c r="GV25" s="59">
        <f t="shared" si="19"/>
        <v>0</v>
      </c>
      <c r="GW25" s="59">
        <f t="shared" si="19"/>
        <v>0</v>
      </c>
      <c r="GX25" s="59">
        <f t="shared" si="19"/>
        <v>0</v>
      </c>
      <c r="GY25" s="59">
        <f t="shared" si="19"/>
        <v>0</v>
      </c>
      <c r="GZ25" s="59">
        <f t="shared" si="19"/>
        <v>0</v>
      </c>
      <c r="HA25" s="59">
        <f t="shared" si="19"/>
        <v>0</v>
      </c>
      <c r="HB25" s="59">
        <f t="shared" si="19"/>
        <v>0</v>
      </c>
      <c r="HC25" s="59">
        <f t="shared" si="19"/>
        <v>0</v>
      </c>
      <c r="HD25" s="59">
        <f t="shared" si="19"/>
        <v>0</v>
      </c>
      <c r="HE25" s="59">
        <f t="shared" si="19"/>
        <v>0</v>
      </c>
      <c r="HF25" s="59">
        <f t="shared" si="19"/>
        <v>0</v>
      </c>
      <c r="HG25" s="59">
        <f t="shared" si="19"/>
        <v>0</v>
      </c>
      <c r="HH25" s="59">
        <f t="shared" si="19"/>
        <v>0</v>
      </c>
      <c r="HI25" s="59">
        <f t="shared" si="19"/>
        <v>0</v>
      </c>
      <c r="HJ25" s="59">
        <f t="shared" si="19"/>
        <v>0</v>
      </c>
      <c r="HK25" s="59">
        <f t="shared" si="19"/>
        <v>0</v>
      </c>
      <c r="HL25" s="59">
        <f t="shared" si="19"/>
        <v>0</v>
      </c>
      <c r="HM25" s="59">
        <f t="shared" si="19"/>
        <v>0</v>
      </c>
      <c r="HN25" s="59">
        <f t="shared" si="19"/>
        <v>0</v>
      </c>
      <c r="HO25" s="59">
        <f t="shared" si="19"/>
        <v>0</v>
      </c>
      <c r="HP25" s="59">
        <f t="shared" si="19"/>
        <v>0</v>
      </c>
      <c r="HQ25" s="59">
        <f t="shared" si="19"/>
        <v>0</v>
      </c>
      <c r="HR25" s="59">
        <f t="shared" si="19"/>
        <v>0</v>
      </c>
      <c r="HS25" s="59">
        <f t="shared" si="19"/>
        <v>0</v>
      </c>
      <c r="HT25" s="59">
        <f t="shared" si="19"/>
        <v>1</v>
      </c>
      <c r="HU25" s="59">
        <f t="shared" si="19"/>
        <v>5</v>
      </c>
      <c r="HV25" s="59">
        <f t="shared" si="19"/>
        <v>2</v>
      </c>
      <c r="HW25" s="59">
        <f t="shared" si="19"/>
        <v>2</v>
      </c>
      <c r="HX25" s="59">
        <f t="shared" si="19"/>
        <v>3</v>
      </c>
      <c r="HY25" s="59">
        <f t="shared" si="19"/>
        <v>0</v>
      </c>
      <c r="HZ25" s="59">
        <f t="shared" si="19"/>
        <v>13</v>
      </c>
      <c r="IA25" s="59">
        <f t="shared" si="19"/>
        <v>0</v>
      </c>
      <c r="IB25" s="59">
        <f t="shared" si="19"/>
        <v>0</v>
      </c>
      <c r="IC25" s="59">
        <f t="shared" si="19"/>
        <v>0</v>
      </c>
      <c r="ID25" s="59">
        <f t="shared" si="19"/>
        <v>0</v>
      </c>
      <c r="IE25" s="59">
        <f t="shared" si="19"/>
        <v>0</v>
      </c>
      <c r="IF25" s="59">
        <f t="shared" si="19"/>
        <v>0</v>
      </c>
      <c r="IG25" s="59">
        <f t="shared" si="19"/>
        <v>0</v>
      </c>
      <c r="IH25" s="59">
        <f t="shared" si="19"/>
        <v>0</v>
      </c>
      <c r="II25" s="59">
        <f t="shared" si="19"/>
        <v>0</v>
      </c>
      <c r="IJ25" s="59">
        <f t="shared" si="19"/>
        <v>0</v>
      </c>
      <c r="IK25" s="59">
        <f t="shared" si="19"/>
        <v>0</v>
      </c>
      <c r="IL25" s="59">
        <f t="shared" si="19"/>
        <v>0</v>
      </c>
      <c r="IM25" s="59">
        <f t="shared" si="19"/>
        <v>0</v>
      </c>
      <c r="IN25" s="59">
        <f t="shared" si="19"/>
        <v>0</v>
      </c>
      <c r="IO25" s="59">
        <f t="shared" si="19"/>
        <v>0</v>
      </c>
      <c r="IP25" s="59">
        <f t="shared" si="19"/>
        <v>0</v>
      </c>
      <c r="IQ25" s="59">
        <f t="shared" si="19"/>
        <v>0</v>
      </c>
      <c r="IR25" s="59">
        <f t="shared" si="19"/>
        <v>0</v>
      </c>
      <c r="IS25" s="59">
        <f t="shared" si="19"/>
        <v>2</v>
      </c>
      <c r="IT25" s="59">
        <f t="shared" si="19"/>
        <v>0</v>
      </c>
      <c r="IU25" s="59">
        <f t="shared" si="19"/>
        <v>2</v>
      </c>
      <c r="IV25" s="59">
        <f t="shared" si="19"/>
        <v>2</v>
      </c>
      <c r="IW25" s="59">
        <f t="shared" si="19"/>
        <v>0</v>
      </c>
      <c r="IX25" s="59">
        <f t="shared" si="19"/>
        <v>6</v>
      </c>
      <c r="IY25" s="59">
        <f t="shared" si="19"/>
        <v>0</v>
      </c>
      <c r="IZ25" s="59">
        <f t="shared" si="19"/>
        <v>0</v>
      </c>
      <c r="JA25" s="59">
        <f t="shared" si="19"/>
        <v>0</v>
      </c>
      <c r="JB25" s="59">
        <f t="shared" si="19"/>
        <v>0</v>
      </c>
      <c r="JC25" s="59">
        <f t="shared" ref="JC25:LN25" si="20">SUM(JC26:JC26)</f>
        <v>0</v>
      </c>
      <c r="JD25" s="59">
        <f t="shared" si="20"/>
        <v>0</v>
      </c>
      <c r="JE25" s="59">
        <f t="shared" si="20"/>
        <v>0</v>
      </c>
      <c r="JF25" s="59">
        <f t="shared" si="20"/>
        <v>0</v>
      </c>
      <c r="JG25" s="59">
        <f t="shared" si="20"/>
        <v>0</v>
      </c>
      <c r="JH25" s="59">
        <f t="shared" si="20"/>
        <v>0</v>
      </c>
      <c r="JI25" s="59">
        <f t="shared" si="20"/>
        <v>0</v>
      </c>
      <c r="JJ25" s="59">
        <f t="shared" si="20"/>
        <v>0</v>
      </c>
      <c r="JK25" s="59">
        <f t="shared" si="20"/>
        <v>0</v>
      </c>
      <c r="JL25" s="59">
        <f t="shared" si="20"/>
        <v>0</v>
      </c>
      <c r="JM25" s="59">
        <f t="shared" si="20"/>
        <v>0</v>
      </c>
      <c r="JN25" s="59">
        <f t="shared" si="20"/>
        <v>0</v>
      </c>
      <c r="JO25" s="59">
        <f t="shared" si="20"/>
        <v>0</v>
      </c>
      <c r="JP25" s="59">
        <f t="shared" si="20"/>
        <v>0</v>
      </c>
      <c r="JQ25" s="59">
        <f t="shared" si="20"/>
        <v>0</v>
      </c>
      <c r="JR25" s="59">
        <f t="shared" si="20"/>
        <v>0</v>
      </c>
      <c r="JS25" s="59">
        <f t="shared" si="20"/>
        <v>0</v>
      </c>
      <c r="JT25" s="59">
        <f t="shared" si="20"/>
        <v>0</v>
      </c>
      <c r="JU25" s="59">
        <f t="shared" si="20"/>
        <v>0</v>
      </c>
      <c r="JV25" s="59">
        <f t="shared" si="20"/>
        <v>0</v>
      </c>
      <c r="JW25" s="59">
        <f t="shared" si="20"/>
        <v>0</v>
      </c>
      <c r="JX25" s="59">
        <f t="shared" si="20"/>
        <v>0</v>
      </c>
      <c r="JY25" s="59">
        <f t="shared" si="20"/>
        <v>0</v>
      </c>
      <c r="JZ25" s="59">
        <f t="shared" si="20"/>
        <v>0</v>
      </c>
      <c r="KA25" s="59">
        <f t="shared" si="20"/>
        <v>0</v>
      </c>
      <c r="KB25" s="59">
        <f t="shared" si="20"/>
        <v>0</v>
      </c>
      <c r="KC25" s="59">
        <f t="shared" si="20"/>
        <v>0</v>
      </c>
      <c r="KD25" s="59">
        <f t="shared" si="20"/>
        <v>0</v>
      </c>
      <c r="KE25" s="59">
        <f t="shared" si="20"/>
        <v>0</v>
      </c>
      <c r="KF25" s="59">
        <f t="shared" si="20"/>
        <v>0</v>
      </c>
      <c r="KG25" s="59">
        <f t="shared" si="20"/>
        <v>0</v>
      </c>
      <c r="KH25" s="59">
        <f t="shared" si="20"/>
        <v>0</v>
      </c>
      <c r="KI25" s="59">
        <f t="shared" si="20"/>
        <v>0</v>
      </c>
      <c r="KJ25" s="59">
        <f t="shared" si="20"/>
        <v>0</v>
      </c>
      <c r="KK25" s="59">
        <f t="shared" si="20"/>
        <v>0</v>
      </c>
      <c r="KL25" s="59">
        <f t="shared" si="20"/>
        <v>0</v>
      </c>
      <c r="KM25" s="59">
        <f t="shared" si="20"/>
        <v>0</v>
      </c>
      <c r="KN25" s="59">
        <f t="shared" si="20"/>
        <v>0</v>
      </c>
      <c r="KO25" s="59">
        <f t="shared" si="20"/>
        <v>0</v>
      </c>
      <c r="KP25" s="59">
        <f t="shared" si="20"/>
        <v>0</v>
      </c>
      <c r="KQ25" s="59">
        <f t="shared" si="20"/>
        <v>0</v>
      </c>
      <c r="KR25" s="59">
        <f t="shared" si="20"/>
        <v>1</v>
      </c>
      <c r="KS25" s="59">
        <f t="shared" si="20"/>
        <v>0</v>
      </c>
      <c r="KT25" s="59">
        <f t="shared" si="20"/>
        <v>1</v>
      </c>
      <c r="KU25" s="59">
        <f t="shared" si="20"/>
        <v>0</v>
      </c>
      <c r="KV25" s="59">
        <f t="shared" si="20"/>
        <v>0</v>
      </c>
      <c r="KW25" s="59">
        <f t="shared" si="20"/>
        <v>0</v>
      </c>
      <c r="KX25" s="59">
        <f t="shared" si="20"/>
        <v>0</v>
      </c>
      <c r="KY25" s="59">
        <f t="shared" si="20"/>
        <v>0</v>
      </c>
      <c r="KZ25" s="59">
        <f t="shared" si="20"/>
        <v>0</v>
      </c>
      <c r="LA25" s="59">
        <f t="shared" si="20"/>
        <v>0</v>
      </c>
      <c r="LB25" s="59">
        <f t="shared" si="20"/>
        <v>0</v>
      </c>
      <c r="LC25" s="59">
        <f t="shared" si="20"/>
        <v>0</v>
      </c>
      <c r="LD25" s="59">
        <f t="shared" si="20"/>
        <v>0</v>
      </c>
      <c r="LE25" s="59">
        <f t="shared" si="20"/>
        <v>0</v>
      </c>
      <c r="LF25" s="59">
        <f t="shared" si="20"/>
        <v>0</v>
      </c>
      <c r="LG25" s="59">
        <f t="shared" si="20"/>
        <v>0</v>
      </c>
      <c r="LH25" s="59">
        <f t="shared" si="20"/>
        <v>0</v>
      </c>
      <c r="LI25" s="59">
        <f t="shared" si="20"/>
        <v>0</v>
      </c>
      <c r="LJ25" s="59">
        <f t="shared" si="20"/>
        <v>0</v>
      </c>
      <c r="LK25" s="59">
        <f t="shared" si="20"/>
        <v>0</v>
      </c>
      <c r="LL25" s="59">
        <f t="shared" si="20"/>
        <v>0</v>
      </c>
      <c r="LM25" s="59">
        <f t="shared" si="20"/>
        <v>0</v>
      </c>
      <c r="LN25" s="59">
        <f t="shared" si="20"/>
        <v>0</v>
      </c>
      <c r="LO25" s="59">
        <f t="shared" ref="LO25:NZ25" si="21">SUM(LO26:LO26)</f>
        <v>0</v>
      </c>
      <c r="LP25" s="59">
        <f t="shared" si="21"/>
        <v>0</v>
      </c>
      <c r="LQ25" s="59">
        <f t="shared" si="21"/>
        <v>0</v>
      </c>
      <c r="LR25" s="59">
        <f t="shared" si="21"/>
        <v>0</v>
      </c>
      <c r="LS25" s="59">
        <f t="shared" si="21"/>
        <v>0</v>
      </c>
      <c r="LT25" s="59">
        <f t="shared" si="21"/>
        <v>0</v>
      </c>
      <c r="LU25" s="59">
        <f t="shared" si="21"/>
        <v>0</v>
      </c>
      <c r="LV25" s="59">
        <f t="shared" si="21"/>
        <v>0</v>
      </c>
      <c r="LW25" s="59">
        <f t="shared" si="21"/>
        <v>0</v>
      </c>
      <c r="LX25" s="59">
        <f t="shared" si="21"/>
        <v>0</v>
      </c>
      <c r="LY25" s="59">
        <f t="shared" si="21"/>
        <v>0</v>
      </c>
      <c r="LZ25" s="59">
        <f t="shared" si="21"/>
        <v>0</v>
      </c>
      <c r="MA25" s="59">
        <f t="shared" si="21"/>
        <v>0</v>
      </c>
      <c r="MB25" s="59">
        <f t="shared" si="21"/>
        <v>0</v>
      </c>
      <c r="MC25" s="59">
        <f t="shared" si="21"/>
        <v>0</v>
      </c>
      <c r="MD25" s="59">
        <f t="shared" si="21"/>
        <v>0</v>
      </c>
      <c r="ME25" s="59">
        <f t="shared" si="21"/>
        <v>0</v>
      </c>
      <c r="MF25" s="59">
        <f t="shared" si="21"/>
        <v>0</v>
      </c>
      <c r="MG25" s="59">
        <f t="shared" si="21"/>
        <v>0</v>
      </c>
      <c r="MH25" s="59">
        <f t="shared" si="21"/>
        <v>0</v>
      </c>
      <c r="MI25" s="59">
        <f t="shared" si="21"/>
        <v>0</v>
      </c>
      <c r="MJ25" s="59">
        <f t="shared" si="21"/>
        <v>0</v>
      </c>
      <c r="MK25" s="59">
        <f t="shared" si="21"/>
        <v>0</v>
      </c>
      <c r="ML25" s="59">
        <f t="shared" si="21"/>
        <v>0</v>
      </c>
      <c r="MM25" s="59">
        <f t="shared" si="21"/>
        <v>0</v>
      </c>
      <c r="MN25" s="59">
        <f t="shared" si="21"/>
        <v>0</v>
      </c>
      <c r="MO25" s="59">
        <f t="shared" si="21"/>
        <v>0</v>
      </c>
      <c r="MP25" s="59">
        <f t="shared" si="21"/>
        <v>0</v>
      </c>
      <c r="MQ25" s="59">
        <f t="shared" si="21"/>
        <v>0</v>
      </c>
      <c r="MR25" s="59">
        <f t="shared" si="21"/>
        <v>0</v>
      </c>
      <c r="MS25" s="59">
        <f t="shared" si="21"/>
        <v>0</v>
      </c>
      <c r="MT25" s="59">
        <f t="shared" si="21"/>
        <v>0</v>
      </c>
      <c r="MU25" s="59">
        <f t="shared" si="21"/>
        <v>0</v>
      </c>
      <c r="MV25" s="59">
        <f t="shared" si="21"/>
        <v>0</v>
      </c>
      <c r="MW25" s="59">
        <f t="shared" si="21"/>
        <v>0</v>
      </c>
      <c r="MX25" s="59">
        <f t="shared" si="21"/>
        <v>0</v>
      </c>
      <c r="MY25" s="59">
        <f t="shared" si="21"/>
        <v>0</v>
      </c>
      <c r="MZ25" s="59">
        <f t="shared" si="21"/>
        <v>0</v>
      </c>
      <c r="NA25" s="59">
        <f t="shared" si="21"/>
        <v>0</v>
      </c>
      <c r="NB25" s="59">
        <f t="shared" si="21"/>
        <v>0</v>
      </c>
      <c r="NC25" s="59">
        <f t="shared" si="21"/>
        <v>0</v>
      </c>
      <c r="ND25" s="59">
        <f t="shared" si="21"/>
        <v>0</v>
      </c>
      <c r="NE25" s="59">
        <f t="shared" si="21"/>
        <v>0</v>
      </c>
      <c r="NF25" s="59">
        <f t="shared" si="21"/>
        <v>0</v>
      </c>
      <c r="NG25" s="59">
        <f t="shared" si="21"/>
        <v>0</v>
      </c>
      <c r="NH25" s="59">
        <f t="shared" si="21"/>
        <v>0</v>
      </c>
      <c r="NI25" s="59">
        <f t="shared" si="21"/>
        <v>0</v>
      </c>
      <c r="NJ25" s="59">
        <f t="shared" si="21"/>
        <v>0</v>
      </c>
      <c r="NK25" s="59">
        <f t="shared" si="21"/>
        <v>0</v>
      </c>
      <c r="NL25" s="59">
        <f t="shared" si="21"/>
        <v>0</v>
      </c>
      <c r="NM25" s="59">
        <f t="shared" si="21"/>
        <v>0</v>
      </c>
      <c r="NN25" s="59">
        <f t="shared" si="21"/>
        <v>0</v>
      </c>
      <c r="NO25" s="59">
        <f t="shared" si="21"/>
        <v>0</v>
      </c>
      <c r="NP25" s="59">
        <f t="shared" si="21"/>
        <v>0</v>
      </c>
      <c r="NQ25" s="59">
        <f t="shared" si="21"/>
        <v>0</v>
      </c>
      <c r="NR25" s="59">
        <f t="shared" si="21"/>
        <v>0</v>
      </c>
      <c r="NS25" s="59">
        <f t="shared" si="21"/>
        <v>0</v>
      </c>
      <c r="NT25" s="59">
        <f t="shared" si="21"/>
        <v>0</v>
      </c>
      <c r="NU25" s="59">
        <f t="shared" si="21"/>
        <v>0</v>
      </c>
      <c r="NV25" s="59">
        <f t="shared" si="21"/>
        <v>0</v>
      </c>
      <c r="NW25" s="59">
        <f t="shared" si="21"/>
        <v>0</v>
      </c>
      <c r="NX25" s="59">
        <f t="shared" si="21"/>
        <v>0</v>
      </c>
      <c r="NY25" s="59">
        <f t="shared" si="21"/>
        <v>0</v>
      </c>
      <c r="NZ25" s="59">
        <f t="shared" si="21"/>
        <v>0</v>
      </c>
      <c r="OA25" s="59">
        <f t="shared" ref="OA25:QL25" si="22">SUM(OA26:OA26)</f>
        <v>0</v>
      </c>
      <c r="OB25" s="59">
        <f t="shared" si="22"/>
        <v>0</v>
      </c>
      <c r="OC25" s="59">
        <f t="shared" si="22"/>
        <v>0</v>
      </c>
      <c r="OD25" s="59">
        <f t="shared" si="22"/>
        <v>0</v>
      </c>
      <c r="OE25" s="59">
        <f t="shared" si="22"/>
        <v>0</v>
      </c>
      <c r="OF25" s="59">
        <f t="shared" si="22"/>
        <v>0</v>
      </c>
      <c r="OG25" s="59">
        <f t="shared" si="22"/>
        <v>0</v>
      </c>
      <c r="OH25" s="59">
        <f t="shared" si="22"/>
        <v>0</v>
      </c>
      <c r="OI25" s="59">
        <f t="shared" si="22"/>
        <v>0</v>
      </c>
      <c r="OJ25" s="59">
        <f t="shared" si="22"/>
        <v>0</v>
      </c>
      <c r="OK25" s="59">
        <f t="shared" si="22"/>
        <v>0</v>
      </c>
      <c r="OL25" s="59">
        <f t="shared" si="22"/>
        <v>0</v>
      </c>
      <c r="OM25" s="59">
        <f t="shared" si="22"/>
        <v>0</v>
      </c>
      <c r="ON25" s="59">
        <f t="shared" si="22"/>
        <v>0</v>
      </c>
      <c r="OO25" s="59">
        <f t="shared" si="22"/>
        <v>0</v>
      </c>
      <c r="OP25" s="59">
        <f t="shared" si="22"/>
        <v>0</v>
      </c>
      <c r="OQ25" s="59">
        <f t="shared" si="22"/>
        <v>0</v>
      </c>
      <c r="OR25" s="59">
        <f t="shared" si="22"/>
        <v>0</v>
      </c>
      <c r="OS25" s="59">
        <f t="shared" si="22"/>
        <v>0</v>
      </c>
      <c r="OT25" s="59">
        <f t="shared" si="22"/>
        <v>0</v>
      </c>
      <c r="OU25" s="59">
        <f t="shared" si="22"/>
        <v>0</v>
      </c>
      <c r="OV25" s="59">
        <f t="shared" si="22"/>
        <v>0</v>
      </c>
      <c r="OW25" s="59">
        <f t="shared" si="22"/>
        <v>0</v>
      </c>
      <c r="OX25" s="59">
        <f t="shared" si="22"/>
        <v>0</v>
      </c>
      <c r="OY25" s="59">
        <f t="shared" si="22"/>
        <v>0</v>
      </c>
      <c r="OZ25" s="59">
        <f t="shared" si="22"/>
        <v>0</v>
      </c>
      <c r="PA25" s="59">
        <f t="shared" si="22"/>
        <v>0</v>
      </c>
      <c r="PB25" s="59">
        <f t="shared" si="22"/>
        <v>0</v>
      </c>
      <c r="PC25" s="59">
        <f t="shared" si="22"/>
        <v>0</v>
      </c>
      <c r="PD25" s="59">
        <f t="shared" si="22"/>
        <v>0</v>
      </c>
      <c r="PE25" s="59">
        <f t="shared" si="22"/>
        <v>0</v>
      </c>
      <c r="PF25" s="59">
        <f t="shared" si="22"/>
        <v>0</v>
      </c>
      <c r="PG25" s="59">
        <f t="shared" si="22"/>
        <v>0</v>
      </c>
      <c r="PH25" s="59">
        <f t="shared" si="22"/>
        <v>0</v>
      </c>
      <c r="PI25" s="59">
        <f t="shared" si="22"/>
        <v>0</v>
      </c>
      <c r="PJ25" s="59">
        <f t="shared" si="22"/>
        <v>0</v>
      </c>
      <c r="PK25" s="59">
        <f t="shared" si="22"/>
        <v>0</v>
      </c>
      <c r="PL25" s="59">
        <f t="shared" si="22"/>
        <v>0</v>
      </c>
      <c r="PM25" s="59">
        <f t="shared" si="22"/>
        <v>0</v>
      </c>
      <c r="PN25" s="59">
        <f t="shared" si="22"/>
        <v>0</v>
      </c>
      <c r="PO25" s="59">
        <f t="shared" si="22"/>
        <v>0</v>
      </c>
      <c r="PP25" s="59">
        <f t="shared" si="22"/>
        <v>0</v>
      </c>
      <c r="PQ25" s="59">
        <f t="shared" si="22"/>
        <v>0</v>
      </c>
      <c r="PR25" s="59">
        <f t="shared" si="22"/>
        <v>0</v>
      </c>
      <c r="PS25" s="59">
        <f t="shared" si="22"/>
        <v>0</v>
      </c>
      <c r="PT25" s="59">
        <f t="shared" si="22"/>
        <v>0</v>
      </c>
      <c r="PU25" s="59">
        <f t="shared" si="22"/>
        <v>0</v>
      </c>
      <c r="PV25" s="59">
        <f t="shared" si="22"/>
        <v>0</v>
      </c>
      <c r="PW25" s="59">
        <f t="shared" si="22"/>
        <v>0</v>
      </c>
      <c r="PX25" s="59">
        <f t="shared" si="22"/>
        <v>0</v>
      </c>
      <c r="PY25" s="59">
        <f t="shared" si="22"/>
        <v>0</v>
      </c>
      <c r="PZ25" s="59">
        <f t="shared" si="22"/>
        <v>0</v>
      </c>
      <c r="QA25" s="59">
        <f t="shared" si="22"/>
        <v>0</v>
      </c>
      <c r="QB25" s="59">
        <f t="shared" si="22"/>
        <v>0</v>
      </c>
      <c r="QC25" s="59">
        <f t="shared" si="22"/>
        <v>0</v>
      </c>
      <c r="QD25" s="59">
        <f t="shared" si="22"/>
        <v>0</v>
      </c>
      <c r="QE25" s="59">
        <f t="shared" si="22"/>
        <v>0</v>
      </c>
      <c r="QF25" s="59">
        <f t="shared" si="22"/>
        <v>0</v>
      </c>
      <c r="QG25" s="59">
        <f t="shared" si="22"/>
        <v>0</v>
      </c>
      <c r="QH25" s="59">
        <f t="shared" si="22"/>
        <v>0</v>
      </c>
      <c r="QI25" s="59">
        <f t="shared" si="22"/>
        <v>0</v>
      </c>
      <c r="QJ25" s="59">
        <f t="shared" si="22"/>
        <v>0</v>
      </c>
      <c r="QK25" s="59">
        <f t="shared" si="22"/>
        <v>0</v>
      </c>
      <c r="QL25" s="59">
        <f t="shared" si="22"/>
        <v>0</v>
      </c>
      <c r="QM25" s="59">
        <f t="shared" ref="QM25:QT25" si="23">SUM(QM26:QM26)</f>
        <v>0</v>
      </c>
      <c r="QN25" s="59">
        <f t="shared" si="23"/>
        <v>0</v>
      </c>
      <c r="QO25" s="59">
        <f t="shared" si="23"/>
        <v>0</v>
      </c>
      <c r="QP25" s="59">
        <f t="shared" si="23"/>
        <v>0</v>
      </c>
      <c r="QQ25" s="59">
        <f t="shared" si="23"/>
        <v>0</v>
      </c>
      <c r="QR25" s="59">
        <f t="shared" si="23"/>
        <v>0</v>
      </c>
      <c r="QS25" s="59">
        <f t="shared" si="23"/>
        <v>0</v>
      </c>
      <c r="QT25" s="59">
        <f t="shared" si="23"/>
        <v>0</v>
      </c>
    </row>
    <row r="26" spans="1:462" x14ac:dyDescent="0.25">
      <c r="A26" s="63"/>
      <c r="B26" s="64"/>
      <c r="C26" s="64"/>
      <c r="D26" s="64"/>
      <c r="E26" s="62">
        <v>2</v>
      </c>
      <c r="F26" s="61" t="s">
        <v>99</v>
      </c>
      <c r="G26" s="60">
        <f t="shared" ref="G26:BR26" si="24">SUM(G10:G21)</f>
        <v>0</v>
      </c>
      <c r="H26" s="60">
        <f t="shared" si="24"/>
        <v>0</v>
      </c>
      <c r="I26" s="60">
        <f t="shared" si="24"/>
        <v>0</v>
      </c>
      <c r="J26" s="60">
        <f t="shared" si="24"/>
        <v>1</v>
      </c>
      <c r="K26" s="60">
        <f t="shared" si="24"/>
        <v>0</v>
      </c>
      <c r="L26" s="60">
        <f t="shared" si="24"/>
        <v>1</v>
      </c>
      <c r="M26" s="60">
        <f t="shared" si="24"/>
        <v>0</v>
      </c>
      <c r="N26" s="60">
        <f t="shared" si="24"/>
        <v>1</v>
      </c>
      <c r="O26" s="60">
        <f t="shared" si="24"/>
        <v>1</v>
      </c>
      <c r="P26" s="60">
        <f t="shared" si="24"/>
        <v>2</v>
      </c>
      <c r="Q26" s="60">
        <f t="shared" si="24"/>
        <v>3</v>
      </c>
      <c r="R26" s="60">
        <f t="shared" si="24"/>
        <v>9</v>
      </c>
      <c r="S26" s="60">
        <f t="shared" si="24"/>
        <v>0</v>
      </c>
      <c r="T26" s="60">
        <f t="shared" si="24"/>
        <v>0</v>
      </c>
      <c r="U26" s="60">
        <f t="shared" si="24"/>
        <v>0</v>
      </c>
      <c r="V26" s="60">
        <f t="shared" si="24"/>
        <v>0</v>
      </c>
      <c r="W26" s="60">
        <f t="shared" si="24"/>
        <v>0</v>
      </c>
      <c r="X26" s="60">
        <f t="shared" si="24"/>
        <v>0</v>
      </c>
      <c r="Y26" s="60">
        <f t="shared" si="24"/>
        <v>0</v>
      </c>
      <c r="Z26" s="60">
        <f t="shared" si="24"/>
        <v>0</v>
      </c>
      <c r="AA26" s="60">
        <f t="shared" si="24"/>
        <v>0</v>
      </c>
      <c r="AB26" s="60">
        <f t="shared" si="24"/>
        <v>0</v>
      </c>
      <c r="AC26" s="60">
        <f t="shared" si="24"/>
        <v>0</v>
      </c>
      <c r="AD26" s="60">
        <f t="shared" si="24"/>
        <v>0</v>
      </c>
      <c r="AE26" s="60">
        <f t="shared" si="24"/>
        <v>0</v>
      </c>
      <c r="AF26" s="60">
        <f t="shared" si="24"/>
        <v>0</v>
      </c>
      <c r="AG26" s="60">
        <f t="shared" si="24"/>
        <v>1</v>
      </c>
      <c r="AH26" s="60">
        <f t="shared" si="24"/>
        <v>0</v>
      </c>
      <c r="AI26" s="60">
        <f t="shared" si="24"/>
        <v>1</v>
      </c>
      <c r="AJ26" s="60">
        <f t="shared" si="24"/>
        <v>2</v>
      </c>
      <c r="AK26" s="60">
        <f t="shared" si="24"/>
        <v>6</v>
      </c>
      <c r="AL26" s="60">
        <f t="shared" si="24"/>
        <v>2</v>
      </c>
      <c r="AM26" s="60">
        <f t="shared" si="24"/>
        <v>3</v>
      </c>
      <c r="AN26" s="60">
        <f t="shared" si="24"/>
        <v>10</v>
      </c>
      <c r="AO26" s="60">
        <f t="shared" si="24"/>
        <v>5</v>
      </c>
      <c r="AP26" s="60">
        <f t="shared" si="24"/>
        <v>30</v>
      </c>
      <c r="AQ26" s="60">
        <f t="shared" si="24"/>
        <v>0</v>
      </c>
      <c r="AR26" s="60">
        <f t="shared" si="24"/>
        <v>0</v>
      </c>
      <c r="AS26" s="60">
        <f t="shared" si="24"/>
        <v>0</v>
      </c>
      <c r="AT26" s="60">
        <f t="shared" si="24"/>
        <v>0</v>
      </c>
      <c r="AU26" s="60">
        <f t="shared" si="24"/>
        <v>0</v>
      </c>
      <c r="AV26" s="60">
        <f t="shared" si="24"/>
        <v>0</v>
      </c>
      <c r="AW26" s="60">
        <f t="shared" si="24"/>
        <v>0</v>
      </c>
      <c r="AX26" s="60">
        <f t="shared" si="24"/>
        <v>0</v>
      </c>
      <c r="AY26" s="60">
        <f t="shared" si="24"/>
        <v>0</v>
      </c>
      <c r="AZ26" s="60">
        <f t="shared" si="24"/>
        <v>0</v>
      </c>
      <c r="BA26" s="60">
        <f t="shared" si="24"/>
        <v>0</v>
      </c>
      <c r="BB26" s="60">
        <f t="shared" si="24"/>
        <v>0</v>
      </c>
      <c r="BC26" s="60">
        <f t="shared" si="24"/>
        <v>0</v>
      </c>
      <c r="BD26" s="60">
        <f t="shared" si="24"/>
        <v>0</v>
      </c>
      <c r="BE26" s="60">
        <f t="shared" si="24"/>
        <v>0</v>
      </c>
      <c r="BF26" s="60">
        <f t="shared" si="24"/>
        <v>1</v>
      </c>
      <c r="BG26" s="60">
        <f t="shared" si="24"/>
        <v>0</v>
      </c>
      <c r="BH26" s="60">
        <f t="shared" si="24"/>
        <v>1</v>
      </c>
      <c r="BI26" s="60">
        <f t="shared" si="24"/>
        <v>0</v>
      </c>
      <c r="BJ26" s="60">
        <f t="shared" si="24"/>
        <v>1</v>
      </c>
      <c r="BK26" s="60">
        <f t="shared" si="24"/>
        <v>1</v>
      </c>
      <c r="BL26" s="60">
        <f t="shared" si="24"/>
        <v>2</v>
      </c>
      <c r="BM26" s="60">
        <f t="shared" si="24"/>
        <v>3</v>
      </c>
      <c r="BN26" s="60">
        <f t="shared" si="24"/>
        <v>9</v>
      </c>
      <c r="BO26" s="60">
        <f t="shared" si="24"/>
        <v>0</v>
      </c>
      <c r="BP26" s="60">
        <f t="shared" si="24"/>
        <v>0</v>
      </c>
      <c r="BQ26" s="60">
        <f t="shared" si="24"/>
        <v>0</v>
      </c>
      <c r="BR26" s="60">
        <f t="shared" si="24"/>
        <v>0</v>
      </c>
      <c r="BS26" s="60">
        <f t="shared" ref="BS26:ED26" si="25">SUM(BS10:BS21)</f>
        <v>0</v>
      </c>
      <c r="BT26" s="60">
        <f t="shared" si="25"/>
        <v>0</v>
      </c>
      <c r="BU26" s="60">
        <f t="shared" si="25"/>
        <v>0</v>
      </c>
      <c r="BV26" s="60">
        <f t="shared" si="25"/>
        <v>0</v>
      </c>
      <c r="BW26" s="60">
        <f t="shared" si="25"/>
        <v>0</v>
      </c>
      <c r="BX26" s="60">
        <f t="shared" si="25"/>
        <v>0</v>
      </c>
      <c r="BY26" s="60">
        <f t="shared" si="25"/>
        <v>0</v>
      </c>
      <c r="BZ26" s="60">
        <f t="shared" si="25"/>
        <v>0</v>
      </c>
      <c r="CA26" s="60">
        <f t="shared" si="25"/>
        <v>0</v>
      </c>
      <c r="CB26" s="60">
        <f t="shared" si="25"/>
        <v>0</v>
      </c>
      <c r="CC26" s="60">
        <f t="shared" si="25"/>
        <v>0</v>
      </c>
      <c r="CD26" s="60">
        <f t="shared" si="25"/>
        <v>0</v>
      </c>
      <c r="CE26" s="60">
        <f t="shared" si="25"/>
        <v>0</v>
      </c>
      <c r="CF26" s="60">
        <f t="shared" si="25"/>
        <v>1</v>
      </c>
      <c r="CG26" s="60">
        <f t="shared" si="25"/>
        <v>0</v>
      </c>
      <c r="CH26" s="60">
        <f t="shared" si="25"/>
        <v>0</v>
      </c>
      <c r="CI26" s="60">
        <f t="shared" si="25"/>
        <v>0</v>
      </c>
      <c r="CJ26" s="60">
        <f t="shared" si="25"/>
        <v>0</v>
      </c>
      <c r="CK26" s="60">
        <f t="shared" si="25"/>
        <v>0</v>
      </c>
      <c r="CL26" s="60">
        <f t="shared" si="25"/>
        <v>1</v>
      </c>
      <c r="CM26" s="60">
        <f t="shared" si="25"/>
        <v>0</v>
      </c>
      <c r="CN26" s="60">
        <f t="shared" si="25"/>
        <v>0</v>
      </c>
      <c r="CO26" s="60">
        <f t="shared" si="25"/>
        <v>0</v>
      </c>
      <c r="CP26" s="60">
        <f t="shared" si="25"/>
        <v>0</v>
      </c>
      <c r="CQ26" s="60">
        <f t="shared" si="25"/>
        <v>0</v>
      </c>
      <c r="CR26" s="60">
        <f t="shared" si="25"/>
        <v>0</v>
      </c>
      <c r="CS26" s="60">
        <f t="shared" si="25"/>
        <v>0</v>
      </c>
      <c r="CT26" s="60">
        <f t="shared" si="25"/>
        <v>0</v>
      </c>
      <c r="CU26" s="60">
        <f t="shared" si="25"/>
        <v>0</v>
      </c>
      <c r="CV26" s="60">
        <f t="shared" si="25"/>
        <v>0</v>
      </c>
      <c r="CW26" s="60">
        <f t="shared" si="25"/>
        <v>0</v>
      </c>
      <c r="CX26" s="60">
        <f t="shared" si="25"/>
        <v>0</v>
      </c>
      <c r="CY26" s="60">
        <f t="shared" si="25"/>
        <v>0</v>
      </c>
      <c r="CZ26" s="60">
        <f t="shared" si="25"/>
        <v>0</v>
      </c>
      <c r="DA26" s="60">
        <f t="shared" si="25"/>
        <v>0</v>
      </c>
      <c r="DB26" s="60">
        <f t="shared" si="25"/>
        <v>1</v>
      </c>
      <c r="DC26" s="60">
        <f t="shared" si="25"/>
        <v>0</v>
      </c>
      <c r="DD26" s="60">
        <f t="shared" si="25"/>
        <v>1</v>
      </c>
      <c r="DE26" s="60">
        <f t="shared" si="25"/>
        <v>0</v>
      </c>
      <c r="DF26" s="60">
        <f t="shared" si="25"/>
        <v>1</v>
      </c>
      <c r="DG26" s="60">
        <f t="shared" si="25"/>
        <v>1</v>
      </c>
      <c r="DH26" s="60">
        <f t="shared" si="25"/>
        <v>0</v>
      </c>
      <c r="DI26" s="60">
        <f t="shared" si="25"/>
        <v>0</v>
      </c>
      <c r="DJ26" s="60">
        <f t="shared" si="25"/>
        <v>4</v>
      </c>
      <c r="DK26" s="60">
        <f t="shared" si="25"/>
        <v>0</v>
      </c>
      <c r="DL26" s="60">
        <f t="shared" si="25"/>
        <v>0</v>
      </c>
      <c r="DM26" s="60">
        <f t="shared" si="25"/>
        <v>0</v>
      </c>
      <c r="DN26" s="60">
        <f t="shared" si="25"/>
        <v>0</v>
      </c>
      <c r="DO26" s="60">
        <f t="shared" si="25"/>
        <v>0</v>
      </c>
      <c r="DP26" s="60">
        <f t="shared" si="25"/>
        <v>0</v>
      </c>
      <c r="DQ26" s="60">
        <f t="shared" si="25"/>
        <v>0</v>
      </c>
      <c r="DR26" s="60">
        <f t="shared" si="25"/>
        <v>0</v>
      </c>
      <c r="DS26" s="60">
        <f t="shared" si="25"/>
        <v>0</v>
      </c>
      <c r="DT26" s="60">
        <f t="shared" si="25"/>
        <v>0</v>
      </c>
      <c r="DU26" s="60">
        <f t="shared" si="25"/>
        <v>0</v>
      </c>
      <c r="DV26" s="60">
        <f t="shared" si="25"/>
        <v>0</v>
      </c>
      <c r="DW26" s="60">
        <f t="shared" si="25"/>
        <v>0</v>
      </c>
      <c r="DX26" s="60">
        <f t="shared" si="25"/>
        <v>0</v>
      </c>
      <c r="DY26" s="60">
        <f t="shared" si="25"/>
        <v>0</v>
      </c>
      <c r="DZ26" s="60">
        <f t="shared" si="25"/>
        <v>0</v>
      </c>
      <c r="EA26" s="60">
        <f t="shared" si="25"/>
        <v>0</v>
      </c>
      <c r="EB26" s="60">
        <f t="shared" si="25"/>
        <v>0</v>
      </c>
      <c r="EC26" s="60">
        <f t="shared" si="25"/>
        <v>0</v>
      </c>
      <c r="ED26" s="60">
        <f t="shared" si="25"/>
        <v>0</v>
      </c>
      <c r="EE26" s="60">
        <f t="shared" ref="EE26:GP26" si="26">SUM(EE10:EE21)</f>
        <v>0</v>
      </c>
      <c r="EF26" s="60">
        <f t="shared" si="26"/>
        <v>2</v>
      </c>
      <c r="EG26" s="60">
        <f t="shared" si="26"/>
        <v>2</v>
      </c>
      <c r="EH26" s="60">
        <f t="shared" si="26"/>
        <v>4</v>
      </c>
      <c r="EI26" s="60">
        <f t="shared" si="26"/>
        <v>0</v>
      </c>
      <c r="EJ26" s="60">
        <f t="shared" si="26"/>
        <v>0</v>
      </c>
      <c r="EK26" s="60">
        <f t="shared" si="26"/>
        <v>0</v>
      </c>
      <c r="EL26" s="60">
        <f t="shared" si="26"/>
        <v>0</v>
      </c>
      <c r="EM26" s="60">
        <f t="shared" si="26"/>
        <v>0</v>
      </c>
      <c r="EN26" s="60">
        <f t="shared" si="26"/>
        <v>0</v>
      </c>
      <c r="EO26" s="60">
        <f t="shared" si="26"/>
        <v>0</v>
      </c>
      <c r="EP26" s="60">
        <f t="shared" si="26"/>
        <v>0</v>
      </c>
      <c r="EQ26" s="60">
        <f t="shared" si="26"/>
        <v>0</v>
      </c>
      <c r="ER26" s="60">
        <f t="shared" si="26"/>
        <v>0</v>
      </c>
      <c r="ES26" s="60">
        <f t="shared" si="26"/>
        <v>0</v>
      </c>
      <c r="ET26" s="60">
        <f t="shared" si="26"/>
        <v>0</v>
      </c>
      <c r="EU26" s="60">
        <f t="shared" si="26"/>
        <v>0</v>
      </c>
      <c r="EV26" s="60">
        <f t="shared" si="26"/>
        <v>0</v>
      </c>
      <c r="EW26" s="60">
        <f t="shared" si="26"/>
        <v>0</v>
      </c>
      <c r="EX26" s="60">
        <f t="shared" si="26"/>
        <v>1</v>
      </c>
      <c r="EY26" s="60">
        <f t="shared" si="26"/>
        <v>0</v>
      </c>
      <c r="EZ26" s="60">
        <f t="shared" si="26"/>
        <v>1</v>
      </c>
      <c r="FA26" s="60">
        <f t="shared" si="26"/>
        <v>0</v>
      </c>
      <c r="FB26" s="60">
        <f t="shared" si="26"/>
        <v>1</v>
      </c>
      <c r="FC26" s="60">
        <f t="shared" si="26"/>
        <v>1</v>
      </c>
      <c r="FD26" s="60">
        <f t="shared" si="26"/>
        <v>2</v>
      </c>
      <c r="FE26" s="60">
        <f t="shared" si="26"/>
        <v>2</v>
      </c>
      <c r="FF26" s="60">
        <f t="shared" si="26"/>
        <v>8</v>
      </c>
      <c r="FG26" s="60">
        <f t="shared" si="26"/>
        <v>0</v>
      </c>
      <c r="FH26" s="60">
        <f t="shared" si="26"/>
        <v>0</v>
      </c>
      <c r="FI26" s="60">
        <f t="shared" si="26"/>
        <v>0</v>
      </c>
      <c r="FJ26" s="60">
        <f t="shared" si="26"/>
        <v>0</v>
      </c>
      <c r="FK26" s="60">
        <f t="shared" si="26"/>
        <v>0</v>
      </c>
      <c r="FL26" s="60">
        <f t="shared" si="26"/>
        <v>0</v>
      </c>
      <c r="FM26" s="60">
        <f t="shared" si="26"/>
        <v>0</v>
      </c>
      <c r="FN26" s="60">
        <f t="shared" si="26"/>
        <v>0</v>
      </c>
      <c r="FO26" s="60">
        <f t="shared" si="26"/>
        <v>0</v>
      </c>
      <c r="FP26" s="60">
        <f t="shared" si="26"/>
        <v>0</v>
      </c>
      <c r="FQ26" s="60">
        <f t="shared" si="26"/>
        <v>0</v>
      </c>
      <c r="FR26" s="60">
        <f t="shared" si="26"/>
        <v>0</v>
      </c>
      <c r="FS26" s="60">
        <f t="shared" si="26"/>
        <v>0</v>
      </c>
      <c r="FT26" s="60">
        <f t="shared" si="26"/>
        <v>0</v>
      </c>
      <c r="FU26" s="60">
        <f t="shared" si="26"/>
        <v>0</v>
      </c>
      <c r="FV26" s="60">
        <f t="shared" si="26"/>
        <v>0</v>
      </c>
      <c r="FW26" s="60">
        <f t="shared" si="26"/>
        <v>0</v>
      </c>
      <c r="FX26" s="60">
        <f t="shared" si="26"/>
        <v>0</v>
      </c>
      <c r="FY26" s="60">
        <f t="shared" si="26"/>
        <v>0</v>
      </c>
      <c r="FZ26" s="60">
        <f t="shared" si="26"/>
        <v>0</v>
      </c>
      <c r="GA26" s="60">
        <f t="shared" si="26"/>
        <v>0</v>
      </c>
      <c r="GB26" s="60">
        <f t="shared" si="26"/>
        <v>8</v>
      </c>
      <c r="GC26" s="60">
        <f t="shared" si="26"/>
        <v>2</v>
      </c>
      <c r="GD26" s="60">
        <f t="shared" si="26"/>
        <v>10</v>
      </c>
      <c r="GE26" s="60">
        <f t="shared" si="26"/>
        <v>0</v>
      </c>
      <c r="GF26" s="60">
        <f t="shared" si="26"/>
        <v>0</v>
      </c>
      <c r="GG26" s="60">
        <f t="shared" si="26"/>
        <v>0</v>
      </c>
      <c r="GH26" s="60">
        <f t="shared" si="26"/>
        <v>0</v>
      </c>
      <c r="GI26" s="60">
        <f t="shared" si="26"/>
        <v>0</v>
      </c>
      <c r="GJ26" s="60">
        <f t="shared" si="26"/>
        <v>0</v>
      </c>
      <c r="GK26" s="60">
        <f t="shared" si="26"/>
        <v>0</v>
      </c>
      <c r="GL26" s="60">
        <f t="shared" si="26"/>
        <v>0</v>
      </c>
      <c r="GM26" s="60">
        <f t="shared" si="26"/>
        <v>0</v>
      </c>
      <c r="GN26" s="60">
        <f t="shared" si="26"/>
        <v>0</v>
      </c>
      <c r="GO26" s="60">
        <f t="shared" si="26"/>
        <v>0</v>
      </c>
      <c r="GP26" s="60">
        <f t="shared" si="26"/>
        <v>0</v>
      </c>
      <c r="GQ26" s="60">
        <f t="shared" ref="GQ26:JB26" si="27">SUM(GQ10:GQ21)</f>
        <v>0</v>
      </c>
      <c r="GR26" s="60">
        <f t="shared" si="27"/>
        <v>0</v>
      </c>
      <c r="GS26" s="60">
        <f t="shared" si="27"/>
        <v>0</v>
      </c>
      <c r="GT26" s="60">
        <f t="shared" si="27"/>
        <v>0</v>
      </c>
      <c r="GU26" s="60">
        <f t="shared" si="27"/>
        <v>0</v>
      </c>
      <c r="GV26" s="60">
        <f t="shared" si="27"/>
        <v>0</v>
      </c>
      <c r="GW26" s="60">
        <f t="shared" si="27"/>
        <v>0</v>
      </c>
      <c r="GX26" s="60">
        <f t="shared" si="27"/>
        <v>0</v>
      </c>
      <c r="GY26" s="60">
        <f t="shared" si="27"/>
        <v>0</v>
      </c>
      <c r="GZ26" s="60">
        <f t="shared" si="27"/>
        <v>0</v>
      </c>
      <c r="HA26" s="60">
        <f t="shared" si="27"/>
        <v>0</v>
      </c>
      <c r="HB26" s="60">
        <f t="shared" si="27"/>
        <v>0</v>
      </c>
      <c r="HC26" s="60">
        <f t="shared" si="27"/>
        <v>0</v>
      </c>
      <c r="HD26" s="60">
        <f t="shared" si="27"/>
        <v>0</v>
      </c>
      <c r="HE26" s="60">
        <f t="shared" si="27"/>
        <v>0</v>
      </c>
      <c r="HF26" s="60">
        <f t="shared" si="27"/>
        <v>0</v>
      </c>
      <c r="HG26" s="60">
        <f t="shared" si="27"/>
        <v>0</v>
      </c>
      <c r="HH26" s="60">
        <f t="shared" si="27"/>
        <v>0</v>
      </c>
      <c r="HI26" s="60">
        <f t="shared" si="27"/>
        <v>0</v>
      </c>
      <c r="HJ26" s="60">
        <f t="shared" si="27"/>
        <v>0</v>
      </c>
      <c r="HK26" s="60">
        <f t="shared" si="27"/>
        <v>0</v>
      </c>
      <c r="HL26" s="60">
        <f t="shared" si="27"/>
        <v>0</v>
      </c>
      <c r="HM26" s="60">
        <f t="shared" si="27"/>
        <v>0</v>
      </c>
      <c r="HN26" s="60">
        <f t="shared" si="27"/>
        <v>0</v>
      </c>
      <c r="HO26" s="60">
        <f t="shared" si="27"/>
        <v>0</v>
      </c>
      <c r="HP26" s="60">
        <f t="shared" si="27"/>
        <v>0</v>
      </c>
      <c r="HQ26" s="60">
        <f t="shared" si="27"/>
        <v>0</v>
      </c>
      <c r="HR26" s="60">
        <f t="shared" si="27"/>
        <v>0</v>
      </c>
      <c r="HS26" s="60">
        <f t="shared" si="27"/>
        <v>0</v>
      </c>
      <c r="HT26" s="60">
        <f t="shared" si="27"/>
        <v>1</v>
      </c>
      <c r="HU26" s="60">
        <f t="shared" si="27"/>
        <v>5</v>
      </c>
      <c r="HV26" s="60">
        <f t="shared" si="27"/>
        <v>2</v>
      </c>
      <c r="HW26" s="60">
        <f t="shared" si="27"/>
        <v>2</v>
      </c>
      <c r="HX26" s="60">
        <f t="shared" si="27"/>
        <v>3</v>
      </c>
      <c r="HY26" s="60">
        <f t="shared" si="27"/>
        <v>0</v>
      </c>
      <c r="HZ26" s="60">
        <f t="shared" si="27"/>
        <v>13</v>
      </c>
      <c r="IA26" s="60">
        <f t="shared" si="27"/>
        <v>0</v>
      </c>
      <c r="IB26" s="60">
        <f t="shared" si="27"/>
        <v>0</v>
      </c>
      <c r="IC26" s="60">
        <f t="shared" si="27"/>
        <v>0</v>
      </c>
      <c r="ID26" s="60">
        <f t="shared" si="27"/>
        <v>0</v>
      </c>
      <c r="IE26" s="60">
        <f t="shared" si="27"/>
        <v>0</v>
      </c>
      <c r="IF26" s="60">
        <f t="shared" si="27"/>
        <v>0</v>
      </c>
      <c r="IG26" s="60">
        <f t="shared" si="27"/>
        <v>0</v>
      </c>
      <c r="IH26" s="60">
        <f t="shared" si="27"/>
        <v>0</v>
      </c>
      <c r="II26" s="60">
        <f t="shared" si="27"/>
        <v>0</v>
      </c>
      <c r="IJ26" s="60">
        <f t="shared" si="27"/>
        <v>0</v>
      </c>
      <c r="IK26" s="60">
        <f t="shared" si="27"/>
        <v>0</v>
      </c>
      <c r="IL26" s="60">
        <f t="shared" si="27"/>
        <v>0</v>
      </c>
      <c r="IM26" s="60">
        <f t="shared" si="27"/>
        <v>0</v>
      </c>
      <c r="IN26" s="60">
        <f t="shared" si="27"/>
        <v>0</v>
      </c>
      <c r="IO26" s="60">
        <f t="shared" si="27"/>
        <v>0</v>
      </c>
      <c r="IP26" s="60">
        <f t="shared" si="27"/>
        <v>0</v>
      </c>
      <c r="IQ26" s="60">
        <f t="shared" si="27"/>
        <v>0</v>
      </c>
      <c r="IR26" s="60">
        <f t="shared" si="27"/>
        <v>0</v>
      </c>
      <c r="IS26" s="60">
        <f t="shared" si="27"/>
        <v>2</v>
      </c>
      <c r="IT26" s="60">
        <f t="shared" si="27"/>
        <v>0</v>
      </c>
      <c r="IU26" s="60">
        <f t="shared" si="27"/>
        <v>2</v>
      </c>
      <c r="IV26" s="60">
        <f t="shared" si="27"/>
        <v>2</v>
      </c>
      <c r="IW26" s="60">
        <f t="shared" si="27"/>
        <v>0</v>
      </c>
      <c r="IX26" s="60">
        <f t="shared" si="27"/>
        <v>6</v>
      </c>
      <c r="IY26" s="60">
        <f t="shared" si="27"/>
        <v>0</v>
      </c>
      <c r="IZ26" s="60">
        <f t="shared" si="27"/>
        <v>0</v>
      </c>
      <c r="JA26" s="60">
        <f t="shared" si="27"/>
        <v>0</v>
      </c>
      <c r="JB26" s="60">
        <f t="shared" si="27"/>
        <v>0</v>
      </c>
      <c r="JC26" s="60">
        <f t="shared" ref="JC26:LN26" si="28">SUM(JC10:JC21)</f>
        <v>0</v>
      </c>
      <c r="JD26" s="60">
        <f t="shared" si="28"/>
        <v>0</v>
      </c>
      <c r="JE26" s="60">
        <f t="shared" si="28"/>
        <v>0</v>
      </c>
      <c r="JF26" s="60">
        <f t="shared" si="28"/>
        <v>0</v>
      </c>
      <c r="JG26" s="60">
        <f t="shared" si="28"/>
        <v>0</v>
      </c>
      <c r="JH26" s="60">
        <f t="shared" si="28"/>
        <v>0</v>
      </c>
      <c r="JI26" s="60">
        <f t="shared" si="28"/>
        <v>0</v>
      </c>
      <c r="JJ26" s="60">
        <f t="shared" si="28"/>
        <v>0</v>
      </c>
      <c r="JK26" s="60">
        <f t="shared" si="28"/>
        <v>0</v>
      </c>
      <c r="JL26" s="60">
        <f t="shared" si="28"/>
        <v>0</v>
      </c>
      <c r="JM26" s="60">
        <f t="shared" si="28"/>
        <v>0</v>
      </c>
      <c r="JN26" s="60">
        <f t="shared" si="28"/>
        <v>0</v>
      </c>
      <c r="JO26" s="60">
        <f t="shared" si="28"/>
        <v>0</v>
      </c>
      <c r="JP26" s="60">
        <f t="shared" si="28"/>
        <v>0</v>
      </c>
      <c r="JQ26" s="60">
        <f t="shared" si="28"/>
        <v>0</v>
      </c>
      <c r="JR26" s="60">
        <f t="shared" si="28"/>
        <v>0</v>
      </c>
      <c r="JS26" s="60">
        <f t="shared" si="28"/>
        <v>0</v>
      </c>
      <c r="JT26" s="60">
        <f t="shared" si="28"/>
        <v>0</v>
      </c>
      <c r="JU26" s="60">
        <f t="shared" si="28"/>
        <v>0</v>
      </c>
      <c r="JV26" s="60">
        <f t="shared" si="28"/>
        <v>0</v>
      </c>
      <c r="JW26" s="60">
        <f t="shared" si="28"/>
        <v>0</v>
      </c>
      <c r="JX26" s="60">
        <f t="shared" si="28"/>
        <v>0</v>
      </c>
      <c r="JY26" s="60">
        <f t="shared" si="28"/>
        <v>0</v>
      </c>
      <c r="JZ26" s="60">
        <f t="shared" si="28"/>
        <v>0</v>
      </c>
      <c r="KA26" s="60">
        <f t="shared" si="28"/>
        <v>0</v>
      </c>
      <c r="KB26" s="60">
        <f t="shared" si="28"/>
        <v>0</v>
      </c>
      <c r="KC26" s="60">
        <f t="shared" si="28"/>
        <v>0</v>
      </c>
      <c r="KD26" s="60">
        <f t="shared" si="28"/>
        <v>0</v>
      </c>
      <c r="KE26" s="60">
        <f t="shared" si="28"/>
        <v>0</v>
      </c>
      <c r="KF26" s="60">
        <f t="shared" si="28"/>
        <v>0</v>
      </c>
      <c r="KG26" s="60">
        <f t="shared" si="28"/>
        <v>0</v>
      </c>
      <c r="KH26" s="60">
        <f t="shared" si="28"/>
        <v>0</v>
      </c>
      <c r="KI26" s="60">
        <f t="shared" si="28"/>
        <v>0</v>
      </c>
      <c r="KJ26" s="60">
        <f t="shared" si="28"/>
        <v>0</v>
      </c>
      <c r="KK26" s="60">
        <f t="shared" si="28"/>
        <v>0</v>
      </c>
      <c r="KL26" s="60">
        <f t="shared" si="28"/>
        <v>0</v>
      </c>
      <c r="KM26" s="60">
        <f t="shared" si="28"/>
        <v>0</v>
      </c>
      <c r="KN26" s="60">
        <f t="shared" si="28"/>
        <v>0</v>
      </c>
      <c r="KO26" s="60">
        <f t="shared" si="28"/>
        <v>0</v>
      </c>
      <c r="KP26" s="60">
        <f t="shared" si="28"/>
        <v>0</v>
      </c>
      <c r="KQ26" s="60">
        <f t="shared" si="28"/>
        <v>0</v>
      </c>
      <c r="KR26" s="60">
        <f t="shared" si="28"/>
        <v>1</v>
      </c>
      <c r="KS26" s="60">
        <f t="shared" si="28"/>
        <v>0</v>
      </c>
      <c r="KT26" s="60">
        <f t="shared" si="28"/>
        <v>1</v>
      </c>
      <c r="KU26" s="60">
        <f t="shared" si="28"/>
        <v>0</v>
      </c>
      <c r="KV26" s="60">
        <f t="shared" si="28"/>
        <v>0</v>
      </c>
      <c r="KW26" s="60">
        <f t="shared" si="28"/>
        <v>0</v>
      </c>
      <c r="KX26" s="60">
        <f t="shared" si="28"/>
        <v>0</v>
      </c>
      <c r="KY26" s="60">
        <f t="shared" si="28"/>
        <v>0</v>
      </c>
      <c r="KZ26" s="60">
        <f t="shared" si="28"/>
        <v>0</v>
      </c>
      <c r="LA26" s="60">
        <f t="shared" si="28"/>
        <v>0</v>
      </c>
      <c r="LB26" s="60">
        <f t="shared" si="28"/>
        <v>0</v>
      </c>
      <c r="LC26" s="60">
        <f t="shared" si="28"/>
        <v>0</v>
      </c>
      <c r="LD26" s="60">
        <f t="shared" si="28"/>
        <v>0</v>
      </c>
      <c r="LE26" s="60">
        <f t="shared" si="28"/>
        <v>0</v>
      </c>
      <c r="LF26" s="60">
        <f t="shared" si="28"/>
        <v>0</v>
      </c>
      <c r="LG26" s="60">
        <f t="shared" si="28"/>
        <v>0</v>
      </c>
      <c r="LH26" s="60">
        <f t="shared" si="28"/>
        <v>0</v>
      </c>
      <c r="LI26" s="60">
        <f t="shared" si="28"/>
        <v>0</v>
      </c>
      <c r="LJ26" s="60">
        <f t="shared" si="28"/>
        <v>0</v>
      </c>
      <c r="LK26" s="60">
        <f t="shared" si="28"/>
        <v>0</v>
      </c>
      <c r="LL26" s="60">
        <f t="shared" si="28"/>
        <v>0</v>
      </c>
      <c r="LM26" s="60">
        <f t="shared" si="28"/>
        <v>0</v>
      </c>
      <c r="LN26" s="60">
        <f t="shared" si="28"/>
        <v>0</v>
      </c>
      <c r="LO26" s="60">
        <f t="shared" ref="LO26:NZ26" si="29">SUM(LO10:LO21)</f>
        <v>0</v>
      </c>
      <c r="LP26" s="60">
        <f t="shared" si="29"/>
        <v>0</v>
      </c>
      <c r="LQ26" s="60">
        <f t="shared" si="29"/>
        <v>0</v>
      </c>
      <c r="LR26" s="60">
        <f t="shared" si="29"/>
        <v>0</v>
      </c>
      <c r="LS26" s="60">
        <f t="shared" si="29"/>
        <v>0</v>
      </c>
      <c r="LT26" s="60">
        <f t="shared" si="29"/>
        <v>0</v>
      </c>
      <c r="LU26" s="60">
        <f t="shared" si="29"/>
        <v>0</v>
      </c>
      <c r="LV26" s="60">
        <f t="shared" si="29"/>
        <v>0</v>
      </c>
      <c r="LW26" s="60">
        <f t="shared" si="29"/>
        <v>0</v>
      </c>
      <c r="LX26" s="60">
        <f t="shared" si="29"/>
        <v>0</v>
      </c>
      <c r="LY26" s="60">
        <f t="shared" si="29"/>
        <v>0</v>
      </c>
      <c r="LZ26" s="60">
        <f t="shared" si="29"/>
        <v>0</v>
      </c>
      <c r="MA26" s="60">
        <f t="shared" si="29"/>
        <v>0</v>
      </c>
      <c r="MB26" s="60">
        <f t="shared" si="29"/>
        <v>0</v>
      </c>
      <c r="MC26" s="60">
        <f t="shared" si="29"/>
        <v>0</v>
      </c>
      <c r="MD26" s="60">
        <f t="shared" si="29"/>
        <v>0</v>
      </c>
      <c r="ME26" s="60">
        <f t="shared" si="29"/>
        <v>0</v>
      </c>
      <c r="MF26" s="60">
        <f t="shared" si="29"/>
        <v>0</v>
      </c>
      <c r="MG26" s="60">
        <f t="shared" si="29"/>
        <v>0</v>
      </c>
      <c r="MH26" s="60">
        <f t="shared" si="29"/>
        <v>0</v>
      </c>
      <c r="MI26" s="60">
        <f t="shared" si="29"/>
        <v>0</v>
      </c>
      <c r="MJ26" s="60">
        <f t="shared" si="29"/>
        <v>0</v>
      </c>
      <c r="MK26" s="60">
        <f t="shared" si="29"/>
        <v>0</v>
      </c>
      <c r="ML26" s="60">
        <f t="shared" si="29"/>
        <v>0</v>
      </c>
      <c r="MM26" s="60">
        <f t="shared" si="29"/>
        <v>0</v>
      </c>
      <c r="MN26" s="60">
        <f t="shared" si="29"/>
        <v>0</v>
      </c>
      <c r="MO26" s="60">
        <f t="shared" si="29"/>
        <v>0</v>
      </c>
      <c r="MP26" s="60">
        <f t="shared" si="29"/>
        <v>0</v>
      </c>
      <c r="MQ26" s="60">
        <f t="shared" si="29"/>
        <v>0</v>
      </c>
      <c r="MR26" s="60">
        <f t="shared" si="29"/>
        <v>0</v>
      </c>
      <c r="MS26" s="60">
        <f t="shared" si="29"/>
        <v>0</v>
      </c>
      <c r="MT26" s="60">
        <f t="shared" si="29"/>
        <v>0</v>
      </c>
      <c r="MU26" s="60">
        <f t="shared" si="29"/>
        <v>0</v>
      </c>
      <c r="MV26" s="60">
        <f t="shared" si="29"/>
        <v>0</v>
      </c>
      <c r="MW26" s="60">
        <f t="shared" si="29"/>
        <v>0</v>
      </c>
      <c r="MX26" s="60">
        <f t="shared" si="29"/>
        <v>0</v>
      </c>
      <c r="MY26" s="60">
        <f t="shared" si="29"/>
        <v>0</v>
      </c>
      <c r="MZ26" s="60">
        <f t="shared" si="29"/>
        <v>0</v>
      </c>
      <c r="NA26" s="60">
        <f t="shared" si="29"/>
        <v>0</v>
      </c>
      <c r="NB26" s="60">
        <f t="shared" si="29"/>
        <v>0</v>
      </c>
      <c r="NC26" s="60">
        <f t="shared" si="29"/>
        <v>0</v>
      </c>
      <c r="ND26" s="60">
        <f t="shared" si="29"/>
        <v>0</v>
      </c>
      <c r="NE26" s="60">
        <f t="shared" si="29"/>
        <v>0</v>
      </c>
      <c r="NF26" s="60">
        <f t="shared" si="29"/>
        <v>0</v>
      </c>
      <c r="NG26" s="60">
        <f t="shared" si="29"/>
        <v>0</v>
      </c>
      <c r="NH26" s="60">
        <f t="shared" si="29"/>
        <v>0</v>
      </c>
      <c r="NI26" s="60">
        <f t="shared" si="29"/>
        <v>0</v>
      </c>
      <c r="NJ26" s="60">
        <f t="shared" si="29"/>
        <v>0</v>
      </c>
      <c r="NK26" s="60">
        <f t="shared" si="29"/>
        <v>0</v>
      </c>
      <c r="NL26" s="60">
        <f t="shared" si="29"/>
        <v>0</v>
      </c>
      <c r="NM26" s="60">
        <f t="shared" si="29"/>
        <v>0</v>
      </c>
      <c r="NN26" s="60">
        <f t="shared" si="29"/>
        <v>0</v>
      </c>
      <c r="NO26" s="60">
        <f t="shared" si="29"/>
        <v>0</v>
      </c>
      <c r="NP26" s="60">
        <f t="shared" si="29"/>
        <v>0</v>
      </c>
      <c r="NQ26" s="60">
        <f t="shared" si="29"/>
        <v>0</v>
      </c>
      <c r="NR26" s="60">
        <f t="shared" si="29"/>
        <v>0</v>
      </c>
      <c r="NS26" s="60">
        <f t="shared" si="29"/>
        <v>0</v>
      </c>
      <c r="NT26" s="60">
        <f t="shared" si="29"/>
        <v>0</v>
      </c>
      <c r="NU26" s="60">
        <f t="shared" si="29"/>
        <v>0</v>
      </c>
      <c r="NV26" s="60">
        <f t="shared" si="29"/>
        <v>0</v>
      </c>
      <c r="NW26" s="60">
        <f t="shared" si="29"/>
        <v>0</v>
      </c>
      <c r="NX26" s="60">
        <f t="shared" si="29"/>
        <v>0</v>
      </c>
      <c r="NY26" s="60">
        <f t="shared" si="29"/>
        <v>0</v>
      </c>
      <c r="NZ26" s="60">
        <f t="shared" si="29"/>
        <v>0</v>
      </c>
      <c r="OA26" s="60">
        <f t="shared" ref="OA26:QL26" si="30">SUM(OA10:OA21)</f>
        <v>0</v>
      </c>
      <c r="OB26" s="60">
        <f t="shared" si="30"/>
        <v>0</v>
      </c>
      <c r="OC26" s="60">
        <f t="shared" si="30"/>
        <v>0</v>
      </c>
      <c r="OD26" s="60">
        <f t="shared" si="30"/>
        <v>0</v>
      </c>
      <c r="OE26" s="60">
        <f t="shared" si="30"/>
        <v>0</v>
      </c>
      <c r="OF26" s="60">
        <f t="shared" si="30"/>
        <v>0</v>
      </c>
      <c r="OG26" s="60">
        <f t="shared" si="30"/>
        <v>0</v>
      </c>
      <c r="OH26" s="60">
        <f t="shared" si="30"/>
        <v>0</v>
      </c>
      <c r="OI26" s="60">
        <f t="shared" si="30"/>
        <v>0</v>
      </c>
      <c r="OJ26" s="60">
        <f t="shared" si="30"/>
        <v>0</v>
      </c>
      <c r="OK26" s="60">
        <f t="shared" si="30"/>
        <v>0</v>
      </c>
      <c r="OL26" s="60">
        <f t="shared" si="30"/>
        <v>0</v>
      </c>
      <c r="OM26" s="60">
        <f t="shared" si="30"/>
        <v>0</v>
      </c>
      <c r="ON26" s="60">
        <f t="shared" si="30"/>
        <v>0</v>
      </c>
      <c r="OO26" s="60">
        <f t="shared" si="30"/>
        <v>0</v>
      </c>
      <c r="OP26" s="60">
        <f t="shared" si="30"/>
        <v>0</v>
      </c>
      <c r="OQ26" s="60">
        <f t="shared" si="30"/>
        <v>0</v>
      </c>
      <c r="OR26" s="60">
        <f t="shared" si="30"/>
        <v>0</v>
      </c>
      <c r="OS26" s="60">
        <f t="shared" si="30"/>
        <v>0</v>
      </c>
      <c r="OT26" s="60">
        <f t="shared" si="30"/>
        <v>0</v>
      </c>
      <c r="OU26" s="60">
        <f t="shared" si="30"/>
        <v>0</v>
      </c>
      <c r="OV26" s="60">
        <f t="shared" si="30"/>
        <v>0</v>
      </c>
      <c r="OW26" s="60">
        <f t="shared" si="30"/>
        <v>0</v>
      </c>
      <c r="OX26" s="60">
        <f t="shared" si="30"/>
        <v>0</v>
      </c>
      <c r="OY26" s="60">
        <f t="shared" si="30"/>
        <v>0</v>
      </c>
      <c r="OZ26" s="60">
        <f t="shared" si="30"/>
        <v>0</v>
      </c>
      <c r="PA26" s="60">
        <f t="shared" si="30"/>
        <v>0</v>
      </c>
      <c r="PB26" s="60">
        <f t="shared" si="30"/>
        <v>0</v>
      </c>
      <c r="PC26" s="60">
        <f t="shared" si="30"/>
        <v>0</v>
      </c>
      <c r="PD26" s="60">
        <f t="shared" si="30"/>
        <v>0</v>
      </c>
      <c r="PE26" s="60">
        <f t="shared" si="30"/>
        <v>0</v>
      </c>
      <c r="PF26" s="60">
        <f t="shared" si="30"/>
        <v>0</v>
      </c>
      <c r="PG26" s="60">
        <f t="shared" si="30"/>
        <v>0</v>
      </c>
      <c r="PH26" s="60">
        <f t="shared" si="30"/>
        <v>0</v>
      </c>
      <c r="PI26" s="60">
        <f t="shared" si="30"/>
        <v>0</v>
      </c>
      <c r="PJ26" s="60">
        <f t="shared" si="30"/>
        <v>0</v>
      </c>
      <c r="PK26" s="60">
        <f t="shared" si="30"/>
        <v>0</v>
      </c>
      <c r="PL26" s="60">
        <f t="shared" si="30"/>
        <v>0</v>
      </c>
      <c r="PM26" s="60">
        <f t="shared" si="30"/>
        <v>0</v>
      </c>
      <c r="PN26" s="60">
        <f t="shared" si="30"/>
        <v>0</v>
      </c>
      <c r="PO26" s="60">
        <f t="shared" si="30"/>
        <v>0</v>
      </c>
      <c r="PP26" s="60">
        <f t="shared" si="30"/>
        <v>0</v>
      </c>
      <c r="PQ26" s="60">
        <f t="shared" si="30"/>
        <v>0</v>
      </c>
      <c r="PR26" s="60">
        <f t="shared" si="30"/>
        <v>0</v>
      </c>
      <c r="PS26" s="60">
        <f t="shared" si="30"/>
        <v>0</v>
      </c>
      <c r="PT26" s="60">
        <f t="shared" si="30"/>
        <v>0</v>
      </c>
      <c r="PU26" s="60">
        <f t="shared" si="30"/>
        <v>0</v>
      </c>
      <c r="PV26" s="60">
        <f t="shared" si="30"/>
        <v>0</v>
      </c>
      <c r="PW26" s="60">
        <f t="shared" si="30"/>
        <v>0</v>
      </c>
      <c r="PX26" s="60">
        <f t="shared" si="30"/>
        <v>0</v>
      </c>
      <c r="PY26" s="60">
        <f t="shared" si="30"/>
        <v>0</v>
      </c>
      <c r="PZ26" s="60">
        <f t="shared" si="30"/>
        <v>0</v>
      </c>
      <c r="QA26" s="60">
        <f t="shared" si="30"/>
        <v>0</v>
      </c>
      <c r="QB26" s="60">
        <f t="shared" si="30"/>
        <v>0</v>
      </c>
      <c r="QC26" s="60">
        <f t="shared" si="30"/>
        <v>0</v>
      </c>
      <c r="QD26" s="60">
        <f t="shared" si="30"/>
        <v>0</v>
      </c>
      <c r="QE26" s="60">
        <f t="shared" si="30"/>
        <v>0</v>
      </c>
      <c r="QF26" s="60">
        <f t="shared" si="30"/>
        <v>0</v>
      </c>
      <c r="QG26" s="60">
        <f t="shared" si="30"/>
        <v>0</v>
      </c>
      <c r="QH26" s="60">
        <f t="shared" si="30"/>
        <v>0</v>
      </c>
      <c r="QI26" s="60">
        <f t="shared" si="30"/>
        <v>0</v>
      </c>
      <c r="QJ26" s="60">
        <f t="shared" si="30"/>
        <v>0</v>
      </c>
      <c r="QK26" s="60">
        <f t="shared" si="30"/>
        <v>0</v>
      </c>
      <c r="QL26" s="60">
        <f t="shared" si="30"/>
        <v>0</v>
      </c>
      <c r="QM26" s="60">
        <f t="shared" ref="QM26:QT26" si="31">SUM(QM10:QM21)</f>
        <v>0</v>
      </c>
      <c r="QN26" s="60">
        <f t="shared" si="31"/>
        <v>0</v>
      </c>
      <c r="QO26" s="60">
        <f t="shared" si="31"/>
        <v>0</v>
      </c>
      <c r="QP26" s="60">
        <f t="shared" si="31"/>
        <v>0</v>
      </c>
      <c r="QQ26" s="60">
        <f t="shared" si="31"/>
        <v>0</v>
      </c>
      <c r="QR26" s="60">
        <f t="shared" si="31"/>
        <v>0</v>
      </c>
      <c r="QS26" s="60">
        <f t="shared" si="31"/>
        <v>0</v>
      </c>
      <c r="QT26" s="60">
        <f t="shared" si="31"/>
        <v>0</v>
      </c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25:F2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L3" sqref="L3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99" t="s">
        <v>72</v>
      </c>
      <c r="F6" s="99"/>
      <c r="G6" s="99"/>
      <c r="H6" s="99"/>
      <c r="I6" s="99"/>
      <c r="J6" s="99"/>
      <c r="K6" s="99"/>
      <c r="L6" s="99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99"/>
      <c r="F7" s="99"/>
      <c r="G7" s="99"/>
      <c r="H7" s="99"/>
      <c r="I7" s="99"/>
      <c r="J7" s="99"/>
      <c r="K7" s="99"/>
      <c r="L7" s="99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3"/>
      <c r="F8" s="103"/>
      <c r="G8" s="103"/>
      <c r="H8" s="103"/>
      <c r="I8" s="103"/>
      <c r="J8" s="103"/>
      <c r="K8" s="103"/>
      <c r="L8" s="17"/>
      <c r="M8" s="19"/>
      <c r="AG8"/>
      <c r="AH8"/>
      <c r="AI8"/>
      <c r="AJ8"/>
      <c r="AK8"/>
      <c r="AL8"/>
      <c r="AM8"/>
    </row>
    <row r="9" spans="1:39" x14ac:dyDescent="0.25">
      <c r="B9" s="101" t="s">
        <v>3</v>
      </c>
      <c r="C9" s="101"/>
      <c r="D9" s="101"/>
      <c r="E9" s="101"/>
      <c r="F9" s="104" t="s">
        <v>0</v>
      </c>
      <c r="G9" s="105"/>
      <c r="H9" s="10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1" t="s">
        <v>4</v>
      </c>
      <c r="C10" s="101"/>
      <c r="D10" s="101"/>
      <c r="E10" s="101"/>
      <c r="F10" s="104" t="s">
        <v>10</v>
      </c>
      <c r="G10" s="105"/>
      <c r="H10" s="10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2" t="s">
        <v>6</v>
      </c>
      <c r="C11" s="102"/>
      <c r="D11" s="102"/>
      <c r="E11" s="102"/>
      <c r="F11" s="107" t="str">
        <f>IFERROR(INDEX(MALLA_MENSUAL!$E$10:$E$21, MATCH($F$12, MALLA_MENSUAL!$F$10:$F$21, 0)), "")</f>
        <v/>
      </c>
      <c r="G11" s="108"/>
      <c r="H11" s="109"/>
      <c r="I11" s="21"/>
      <c r="J11" s="20"/>
      <c r="K11" s="113" t="s">
        <v>15</v>
      </c>
      <c r="L11" s="114"/>
      <c r="M11" s="97" t="str">
        <f>TEXT(DATE(2026, MALLA_MENSUAL!B10, 1), "mmmm")</f>
        <v>Marzo</v>
      </c>
      <c r="N11" s="98"/>
      <c r="AG11"/>
      <c r="AH11"/>
      <c r="AI11"/>
      <c r="AJ11"/>
      <c r="AK11"/>
      <c r="AL11"/>
      <c r="AM11"/>
    </row>
    <row r="12" spans="1:39" ht="18.75" x14ac:dyDescent="0.25">
      <c r="B12" s="100" t="s">
        <v>96</v>
      </c>
      <c r="C12" s="100"/>
      <c r="D12" s="100"/>
      <c r="E12" s="100"/>
      <c r="F12" s="110" t="s">
        <v>99</v>
      </c>
      <c r="G12" s="111"/>
      <c r="H12" s="112"/>
      <c r="I12" s="21"/>
      <c r="J12" s="23"/>
      <c r="K12" s="115" t="s">
        <v>73</v>
      </c>
      <c r="L12" s="115"/>
      <c r="M12" s="97"/>
      <c r="N12" s="98"/>
      <c r="AG12"/>
      <c r="AH12"/>
      <c r="AI12"/>
      <c r="AJ12"/>
      <c r="AK12"/>
      <c r="AL12"/>
      <c r="AM12"/>
    </row>
    <row r="13" spans="1:39" ht="15" customHeight="1" x14ac:dyDescent="0.25">
      <c r="B13" s="101" t="s">
        <v>7</v>
      </c>
      <c r="C13" s="101"/>
      <c r="D13" s="101"/>
      <c r="E13" s="101"/>
      <c r="F13" s="104" t="str">
        <f>IFERROR(INDEX(MALLA_MENSUAL!$C$10:$C$21, MATCH($F$12, MALLA_MENSUAL!$F$10:$F$21, 0)), "")</f>
        <v/>
      </c>
      <c r="G13" s="105"/>
      <c r="H13" s="106"/>
      <c r="I13" s="21"/>
      <c r="J13" s="116"/>
      <c r="K13" s="116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5" t="s">
        <v>29</v>
      </c>
      <c r="B15" s="125"/>
      <c r="C15" s="125"/>
      <c r="D15" s="125"/>
      <c r="E15" s="125"/>
      <c r="F15" s="125"/>
      <c r="G15" s="125"/>
      <c r="H15" s="125"/>
    </row>
    <row r="16" spans="1:39" s="8" customFormat="1" ht="11.25" customHeight="1" x14ac:dyDescent="0.25">
      <c r="D16" s="9"/>
    </row>
    <row r="17" spans="1:19" s="8" customFormat="1" ht="15" customHeight="1" x14ac:dyDescent="0.25">
      <c r="A17" s="126" t="s">
        <v>30</v>
      </c>
      <c r="B17" s="127"/>
      <c r="C17" s="127"/>
      <c r="D17" s="128"/>
      <c r="E17" s="129" t="s">
        <v>31</v>
      </c>
      <c r="F17" s="130"/>
      <c r="G17" s="10">
        <f>R22</f>
        <v>30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1" t="s">
        <v>32</v>
      </c>
      <c r="B19" s="132"/>
      <c r="C19" s="133"/>
      <c r="D19" s="36" t="s">
        <v>33</v>
      </c>
      <c r="E19" s="134" t="s">
        <v>34</v>
      </c>
      <c r="F19" s="135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136" t="s">
        <v>47</v>
      </c>
      <c r="B20" s="137"/>
      <c r="C20" s="138"/>
      <c r="D20" s="16" t="s">
        <v>48</v>
      </c>
      <c r="E20" s="123" t="s">
        <v>31</v>
      </c>
      <c r="F20" s="124"/>
      <c r="G20" s="69">
        <f>IF($K$12="MENSUAL",         VLOOKUP($F$12, MALLA_MENSUAL!$F$9:$QT$26, DATA!G20, 0),"ERROR")</f>
        <v>0</v>
      </c>
      <c r="H20" s="69">
        <f>IF($K$12="MENSUAL",         VLOOKUP($F$12, MALLA_MENSUAL!$F$9:$QT$26, DATA!H20, 0),"ERROR")</f>
        <v>0</v>
      </c>
      <c r="I20" s="69">
        <f>IF($K$12="MENSUAL",         VLOOKUP($F$12, MALLA_MENSUAL!$F$9:$QT$26, DATA!I20, 0),"ERROR")</f>
        <v>0</v>
      </c>
      <c r="J20" s="69">
        <f>IF($K$12="MENSUAL",         VLOOKUP($F$12, MALLA_MENSUAL!$F$9:$QT$26, DATA!J20, 0),"ERROR")</f>
        <v>1</v>
      </c>
      <c r="K20" s="69">
        <f>IF($K$12="MENSUAL",         VLOOKUP($F$12, MALLA_MENSUAL!$F$9:$QT$26, DATA!K20, 0),"ERROR")</f>
        <v>0</v>
      </c>
      <c r="L20" s="69">
        <f>IF($K$12="MENSUAL",         VLOOKUP($F$12, MALLA_MENSUAL!$F$9:$QT$26, DATA!L20, 0),"ERROR")</f>
        <v>1</v>
      </c>
      <c r="M20" s="69">
        <f>IF($K$12="MENSUAL",         VLOOKUP($F$12, MALLA_MENSUAL!$F$9:$QT$26, DATA!M20, 0),"ERROR")</f>
        <v>0</v>
      </c>
      <c r="N20" s="69">
        <f>IF($K$12="MENSUAL",         VLOOKUP($F$12, MALLA_MENSUAL!$F$9:$QT$26, DATA!N20, 0),"ERROR")</f>
        <v>1</v>
      </c>
      <c r="O20" s="69">
        <f>IF($K$12="MENSUAL",         VLOOKUP($F$12, MALLA_MENSUAL!$F$9:$QT$26, DATA!O20, 0),"ERROR")</f>
        <v>1</v>
      </c>
      <c r="P20" s="69">
        <f>IF($K$12="MENSUAL",         VLOOKUP($F$12, MALLA_MENSUAL!$F$9:$QT$26, DATA!P20, 0),"ERROR")</f>
        <v>2</v>
      </c>
      <c r="Q20" s="69">
        <f>IF($K$12="MENSUAL",         VLOOKUP($F$12, MALLA_MENSUAL!$F$9:$QT$26, DATA!Q20, 0),"ERROR")</f>
        <v>3</v>
      </c>
      <c r="R20" s="74">
        <f>IF($K$12="MENSUAL",         VLOOKUP($F$12, MALLA_MENSUAL!$F$9:$QT$26, DATA!R20, 0),"ERROR")</f>
        <v>9</v>
      </c>
    </row>
    <row r="21" spans="1:19" s="8" customFormat="1" ht="15" customHeight="1" x14ac:dyDescent="0.25">
      <c r="A21" s="139"/>
      <c r="B21" s="140"/>
      <c r="C21" s="141"/>
      <c r="D21" s="16" t="s">
        <v>49</v>
      </c>
      <c r="E21" s="123" t="s">
        <v>31</v>
      </c>
      <c r="F21" s="124"/>
      <c r="G21" s="49">
        <f>IF($K$12="MENSUAL",         VLOOKUP($F$12, MALLA_MENSUAL!$F$9:$QT$26, DATA!G21, 0),"ERROR")</f>
        <v>0</v>
      </c>
      <c r="H21" s="49">
        <f>IF($K$12="MENSUAL",         VLOOKUP($F$12, MALLA_MENSUAL!$F$9:$QT$26, DATA!H21, 0),"ERROR")</f>
        <v>0</v>
      </c>
      <c r="I21" s="49">
        <f>IF($K$12="MENSUAL",         VLOOKUP($F$12, MALLA_MENSUAL!$F$9:$QT$26, DATA!I21, 0),"ERROR")</f>
        <v>0</v>
      </c>
      <c r="J21" s="49">
        <f>IF($K$12="MENSUAL",         VLOOKUP($F$12, MALLA_MENSUAL!$F$9:$QT$26, DATA!J21, 0),"ERROR")</f>
        <v>0</v>
      </c>
      <c r="K21" s="49">
        <f>IF($K$12="MENSUAL",         VLOOKUP($F$12, MALLA_MENSUAL!$F$9:$QT$26, DATA!K21, 0),"ERROR")</f>
        <v>0</v>
      </c>
      <c r="L21" s="49">
        <f>IF($K$12="MENSUAL",         VLOOKUP($F$12, MALLA_MENSUAL!$F$9:$QT$26, DATA!L21, 0),"ERROR")</f>
        <v>0</v>
      </c>
      <c r="M21" s="49">
        <f>IF($K$12="MENSUAL",         VLOOKUP($F$12, MALLA_MENSUAL!$F$9:$QT$26, DATA!M21, 0),"ERROR")</f>
        <v>0</v>
      </c>
      <c r="N21" s="49">
        <f>IF($K$12="MENSUAL",         VLOOKUP($F$12, MALLA_MENSUAL!$F$9:$QT$26, DATA!N21, 0),"ERROR")</f>
        <v>0</v>
      </c>
      <c r="O21" s="49">
        <f>IF($K$12="MENSUAL",         VLOOKUP($F$12, MALLA_MENSUAL!$F$9:$QT$26, DATA!O21, 0),"ERROR")</f>
        <v>0</v>
      </c>
      <c r="P21" s="49">
        <f>IF($K$12="MENSUAL",         VLOOKUP($F$12, MALLA_MENSUAL!$F$9:$QT$26, DATA!P21, 0),"ERROR")</f>
        <v>0</v>
      </c>
      <c r="Q21" s="49">
        <f>IF($K$12="MENSUAL",         VLOOKUP($F$12, MALLA_MENSUAL!$F$9:$QT$26, DATA!Q21, 0),"ERROR")</f>
        <v>0</v>
      </c>
      <c r="R21" s="49">
        <f>IF($K$12="MENSUAL",         VLOOKUP($F$12, MALLA_MENSUAL!$F$9:$QT$26, DATA!R21, 0),"ERROR")</f>
        <v>0</v>
      </c>
    </row>
    <row r="22" spans="1:19" s="8" customFormat="1" ht="15" customHeight="1" x14ac:dyDescent="0.25">
      <c r="A22" s="136" t="s">
        <v>50</v>
      </c>
      <c r="B22" s="137"/>
      <c r="C22" s="138"/>
      <c r="D22" s="16" t="s">
        <v>48</v>
      </c>
      <c r="E22" s="123" t="s">
        <v>31</v>
      </c>
      <c r="F22" s="124"/>
      <c r="G22" s="70">
        <f>IF($K$12="MENSUAL",         VLOOKUP($F$12, MALLA_MENSUAL!$F$9:$QT$26, DATA!G22, 0),"ERROR")</f>
        <v>0</v>
      </c>
      <c r="H22" s="70">
        <f>IF($K$12="MENSUAL",         VLOOKUP($F$12, MALLA_MENSUAL!$F$9:$QT$26, DATA!H22, 0),"ERROR")</f>
        <v>0</v>
      </c>
      <c r="I22" s="70">
        <f>IF($K$12="MENSUAL",         VLOOKUP($F$12, MALLA_MENSUAL!$F$9:$QT$26, DATA!I22, 0),"ERROR")</f>
        <v>1</v>
      </c>
      <c r="J22" s="70">
        <f>IF($K$12="MENSUAL",         VLOOKUP($F$12, MALLA_MENSUAL!$F$9:$QT$26, DATA!J22, 0),"ERROR")</f>
        <v>0</v>
      </c>
      <c r="K22" s="70">
        <f>IF($K$12="MENSUAL",         VLOOKUP($F$12, MALLA_MENSUAL!$F$9:$QT$26, DATA!K22, 0),"ERROR")</f>
        <v>1</v>
      </c>
      <c r="L22" s="70">
        <f>IF($K$12="MENSUAL",         VLOOKUP($F$12, MALLA_MENSUAL!$F$9:$QT$26, DATA!L22, 0),"ERROR")</f>
        <v>2</v>
      </c>
      <c r="M22" s="70">
        <f>IF($K$12="MENSUAL",         VLOOKUP($F$12, MALLA_MENSUAL!$F$9:$QT$26, DATA!M22, 0),"ERROR")</f>
        <v>6</v>
      </c>
      <c r="N22" s="70">
        <f>IF($K$12="MENSUAL",         VLOOKUP($F$12, MALLA_MENSUAL!$F$9:$QT$26, DATA!N22, 0),"ERROR")</f>
        <v>2</v>
      </c>
      <c r="O22" s="70">
        <f>IF($K$12="MENSUAL",         VLOOKUP($F$12, MALLA_MENSUAL!$F$9:$QT$26, DATA!O22, 0),"ERROR")</f>
        <v>3</v>
      </c>
      <c r="P22" s="70">
        <f>IF($K$12="MENSUAL",         VLOOKUP($F$12, MALLA_MENSUAL!$F$9:$QT$26, DATA!P22, 0),"ERROR")</f>
        <v>10</v>
      </c>
      <c r="Q22" s="70">
        <f>IF($K$12="MENSUAL",         VLOOKUP($F$12, MALLA_MENSUAL!$F$9:$QT$26, DATA!Q22, 0),"ERROR")</f>
        <v>5</v>
      </c>
      <c r="R22" s="75">
        <f>IF($K$12="MENSUAL",         VLOOKUP($F$12, MALLA_MENSUAL!$F$9:$QT$26, DATA!R22, 0),"ERROR")</f>
        <v>30</v>
      </c>
    </row>
    <row r="23" spans="1:19" s="8" customFormat="1" ht="15" customHeight="1" x14ac:dyDescent="0.25">
      <c r="A23" s="139"/>
      <c r="B23" s="140"/>
      <c r="C23" s="141"/>
      <c r="D23" s="16" t="s">
        <v>49</v>
      </c>
      <c r="E23" s="123" t="s">
        <v>31</v>
      </c>
      <c r="F23" s="124"/>
      <c r="G23" s="50">
        <f>IF($K$12="MENSUAL",         VLOOKUP($F$12, MALLA_MENSUAL!$F$9:$QT$26, DATA!G23, 0),"ERROR")</f>
        <v>0</v>
      </c>
      <c r="H23" s="50">
        <f>IF($K$12="MENSUAL",         VLOOKUP($F$12, MALLA_MENSUAL!$F$9:$QT$26, DATA!H23, 0),"ERROR")</f>
        <v>0</v>
      </c>
      <c r="I23" s="50">
        <f>IF($K$12="MENSUAL",         VLOOKUP($F$12, MALLA_MENSUAL!$F$9:$QT$26, DATA!I23, 0),"ERROR")</f>
        <v>0</v>
      </c>
      <c r="J23" s="50">
        <f>IF($K$12="MENSUAL",         VLOOKUP($F$12, MALLA_MENSUAL!$F$9:$QT$26, DATA!J23, 0),"ERROR")</f>
        <v>0</v>
      </c>
      <c r="K23" s="50">
        <f>IF($K$12="MENSUAL",         VLOOKUP($F$12, MALLA_MENSUAL!$F$9:$QT$26, DATA!K23, 0),"ERROR")</f>
        <v>0</v>
      </c>
      <c r="L23" s="50">
        <f>IF($K$12="MENSUAL",         VLOOKUP($F$12, MALLA_MENSUAL!$F$9:$QT$26, DATA!L23, 0),"ERROR")</f>
        <v>0</v>
      </c>
      <c r="M23" s="50">
        <f>IF($K$12="MENSUAL",         VLOOKUP($F$12, MALLA_MENSUAL!$F$9:$QT$26, DATA!M23, 0),"ERROR")</f>
        <v>0</v>
      </c>
      <c r="N23" s="50">
        <f>IF($K$12="MENSUAL",         VLOOKUP($F$12, MALLA_MENSUAL!$F$9:$QT$26, DATA!N23, 0),"ERROR")</f>
        <v>0</v>
      </c>
      <c r="O23" s="50">
        <f>IF($K$12="MENSUAL",         VLOOKUP($F$12, MALLA_MENSUAL!$F$9:$QT$26, DATA!O23, 0),"ERROR")</f>
        <v>0</v>
      </c>
      <c r="P23" s="50">
        <f>IF($K$12="MENSUAL",         VLOOKUP($F$12, MALLA_MENSUAL!$F$9:$QT$26, DATA!P23, 0),"ERROR")</f>
        <v>0</v>
      </c>
      <c r="Q23" s="50">
        <f>IF($K$12="MENSUAL",         VLOOKUP($F$12, MALLA_MENSUAL!$F$9:$QT$26, DATA!Q23, 0),"ERROR")</f>
        <v>0</v>
      </c>
      <c r="R23" s="50">
        <f>IF($K$12="MENSUAL",         VLOOKUP($F$12, MALLA_MENSUAL!$F$9:$QT$26, DATA!R23, 0),"ERROR")</f>
        <v>0</v>
      </c>
    </row>
    <row r="24" spans="1:19" s="8" customFormat="1" ht="15" customHeight="1" x14ac:dyDescent="0.25">
      <c r="A24" s="136" t="s">
        <v>51</v>
      </c>
      <c r="B24" s="137"/>
      <c r="C24" s="138"/>
      <c r="D24" s="16" t="s">
        <v>48</v>
      </c>
      <c r="E24" s="123" t="s">
        <v>31</v>
      </c>
      <c r="F24" s="124"/>
      <c r="G24" s="50">
        <f>IF($K$12="MENSUAL",         VLOOKUP($F$12, MALLA_MENSUAL!$F$9:$QT$26, DATA!G24, 0),"ERROR")</f>
        <v>0</v>
      </c>
      <c r="H24" s="50">
        <f>IF($K$12="MENSUAL",         VLOOKUP($F$12, MALLA_MENSUAL!$F$9:$QT$26, DATA!H24, 0),"ERROR")</f>
        <v>0</v>
      </c>
      <c r="I24" s="70">
        <f>IF($K$12="MENSUAL",         VLOOKUP($F$12, MALLA_MENSUAL!$F$9:$QT$26, DATA!I24, 0),"ERROR")</f>
        <v>0</v>
      </c>
      <c r="J24" s="70">
        <f>IF($K$12="MENSUAL",         VLOOKUP($F$12, MALLA_MENSUAL!$F$9:$QT$26, DATA!J24, 0),"ERROR")</f>
        <v>1</v>
      </c>
      <c r="K24" s="70">
        <f>IF($K$12="MENSUAL",         VLOOKUP($F$12, MALLA_MENSUAL!$F$9:$QT$26, DATA!K24, 0),"ERROR")</f>
        <v>0</v>
      </c>
      <c r="L24" s="70">
        <f>IF($K$12="MENSUAL",         VLOOKUP($F$12, MALLA_MENSUAL!$F$9:$QT$26, DATA!L24, 0),"ERROR")</f>
        <v>1</v>
      </c>
      <c r="M24" s="70">
        <f>IF($K$12="MENSUAL",         VLOOKUP($F$12, MALLA_MENSUAL!$F$9:$QT$26, DATA!M24, 0),"ERROR")</f>
        <v>0</v>
      </c>
      <c r="N24" s="70">
        <f>IF($K$12="MENSUAL",         VLOOKUP($F$12, MALLA_MENSUAL!$F$9:$QT$26, DATA!N24, 0),"ERROR")</f>
        <v>1</v>
      </c>
      <c r="O24" s="70">
        <f>IF($K$12="MENSUAL",         VLOOKUP($F$12, MALLA_MENSUAL!$F$9:$QT$26, DATA!O24, 0),"ERROR")</f>
        <v>1</v>
      </c>
      <c r="P24" s="70">
        <f>IF($K$12="MENSUAL",         VLOOKUP($F$12, MALLA_MENSUAL!$F$9:$QT$26, DATA!P24, 0),"ERROR")</f>
        <v>2</v>
      </c>
      <c r="Q24" s="70">
        <f>IF($K$12="MENSUAL",         VLOOKUP($F$12, MALLA_MENSUAL!$F$9:$QT$26, DATA!Q24, 0),"ERROR")</f>
        <v>3</v>
      </c>
      <c r="R24" s="75">
        <f>IF($K$12="MENSUAL",         VLOOKUP($F$12, MALLA_MENSUAL!$F$9:$QT$26, DATA!R24, 0),"ERROR")</f>
        <v>9</v>
      </c>
      <c r="S24" s="71"/>
    </row>
    <row r="25" spans="1:19" s="8" customFormat="1" ht="15" customHeight="1" x14ac:dyDescent="0.25">
      <c r="A25" s="139"/>
      <c r="B25" s="140"/>
      <c r="C25" s="141"/>
      <c r="D25" s="16" t="s">
        <v>49</v>
      </c>
      <c r="E25" s="123" t="s">
        <v>31</v>
      </c>
      <c r="F25" s="124"/>
      <c r="G25" s="50">
        <f>IF($K$12="MENSUAL",         VLOOKUP($F$12, MALLA_MENSUAL!$F$9:$QT$26, DATA!G25, 0),"ERROR")</f>
        <v>0</v>
      </c>
      <c r="H25" s="50">
        <f>IF($K$12="MENSUAL",         VLOOKUP($F$12, MALLA_MENSUAL!$F$9:$QT$26, DATA!H25, 0),"ERROR")</f>
        <v>0</v>
      </c>
      <c r="I25" s="50">
        <f>IF($K$12="MENSUAL",         VLOOKUP($F$12, MALLA_MENSUAL!$F$9:$QT$26, DATA!I25, 0),"ERROR")</f>
        <v>0</v>
      </c>
      <c r="J25" s="50">
        <f>IF($K$12="MENSUAL",         VLOOKUP($F$12, MALLA_MENSUAL!$F$9:$QT$26, DATA!J25, 0),"ERROR")</f>
        <v>0</v>
      </c>
      <c r="K25" s="50">
        <f>IF($K$12="MENSUAL",         VLOOKUP($F$12, MALLA_MENSUAL!$F$9:$QT$26, DATA!K25, 0),"ERROR")</f>
        <v>0</v>
      </c>
      <c r="L25" s="50">
        <f>IF($K$12="MENSUAL",         VLOOKUP($F$12, MALLA_MENSUAL!$F$9:$QT$26, DATA!L25, 0),"ERROR")</f>
        <v>0</v>
      </c>
      <c r="M25" s="50">
        <f>IF($K$12="MENSUAL",         VLOOKUP($F$12, MALLA_MENSUAL!$F$9:$QT$26, DATA!M25, 0),"ERROR")</f>
        <v>0</v>
      </c>
      <c r="N25" s="50">
        <f>IF($K$12="MENSUAL",         VLOOKUP($F$12, MALLA_MENSUAL!$F$9:$QT$26, DATA!N25, 0),"ERROR")</f>
        <v>0</v>
      </c>
      <c r="O25" s="50">
        <f>IF($K$12="MENSUAL",         VLOOKUP($F$12, MALLA_MENSUAL!$F$9:$QT$26, DATA!O25, 0),"ERROR")</f>
        <v>0</v>
      </c>
      <c r="P25" s="50">
        <f>IF($K$12="MENSUAL",         VLOOKUP($F$12, MALLA_MENSUAL!$F$9:$QT$26, DATA!P25, 0),"ERROR")</f>
        <v>0</v>
      </c>
      <c r="Q25" s="50">
        <f>IF($K$12="MENSUAL",         VLOOKUP($F$12, MALLA_MENSUAL!$F$9:$QT$26, DATA!Q25, 0),"ERROR")</f>
        <v>0</v>
      </c>
      <c r="R25" s="50">
        <f>IF($K$12="MENSUAL",         VLOOKUP($F$12, MALLA_MENSUAL!$F$9:$QT$26, DATA!R25, 0),"ERROR")</f>
        <v>0</v>
      </c>
      <c r="S25" s="71"/>
    </row>
    <row r="26" spans="1:19" s="8" customFormat="1" ht="15" customHeight="1" x14ac:dyDescent="0.25">
      <c r="A26" s="136" t="s">
        <v>52</v>
      </c>
      <c r="B26" s="137"/>
      <c r="C26" s="138"/>
      <c r="D26" s="16" t="s">
        <v>48</v>
      </c>
      <c r="E26" s="123" t="s">
        <v>31</v>
      </c>
      <c r="F26" s="124"/>
      <c r="G26" s="49">
        <f>IF($K$12="MENSUAL",         VLOOKUP($F$12, MALLA_MENSUAL!$F$9:$QT$26, DATA!G26, 0),"ERROR")</f>
        <v>0</v>
      </c>
      <c r="H26" s="49">
        <f>IF($K$12="MENSUAL",         VLOOKUP($F$12, MALLA_MENSUAL!$F$9:$QT$26, DATA!H26, 0),"ERROR")</f>
        <v>0</v>
      </c>
      <c r="I26" s="49">
        <f>IF($K$12="MENSUAL",         VLOOKUP($F$12, MALLA_MENSUAL!$F$9:$QT$26, DATA!I26, 0),"ERROR")</f>
        <v>0</v>
      </c>
      <c r="J26" s="49">
        <f>IF($K$12="MENSUAL",         VLOOKUP($F$12, MALLA_MENSUAL!$F$9:$QT$26, DATA!J26, 0),"ERROR")</f>
        <v>0</v>
      </c>
      <c r="K26" s="69">
        <f>IF($K$12="MENSUAL",         VLOOKUP($F$12, MALLA_MENSUAL!$F$9:$QT$26, DATA!K26, 0),"ERROR")</f>
        <v>0</v>
      </c>
      <c r="L26" s="69">
        <f>IF($K$12="MENSUAL",         VLOOKUP($F$12, MALLA_MENSUAL!$F$9:$QT$26, DATA!L26, 0),"ERROR")</f>
        <v>1</v>
      </c>
      <c r="M26" s="69">
        <f>IF($K$12="MENSUAL",         VLOOKUP($F$12, MALLA_MENSUAL!$F$9:$QT$26, DATA!M26, 0),"ERROR")</f>
        <v>0</v>
      </c>
      <c r="N26" s="49">
        <f>IF($K$12="MENSUAL",         VLOOKUP($F$12, MALLA_MENSUAL!$F$9:$QT$26, DATA!N26, 0),"ERROR")</f>
        <v>0</v>
      </c>
      <c r="O26" s="49">
        <f>IF($K$12="MENSUAL",         VLOOKUP($F$12, MALLA_MENSUAL!$F$9:$QT$26, DATA!O26, 0),"ERROR")</f>
        <v>0</v>
      </c>
      <c r="P26" s="49">
        <f>IF($K$12="MENSUAL",         VLOOKUP($F$12, MALLA_MENSUAL!$F$9:$QT$26, DATA!P26, 0),"ERROR")</f>
        <v>0</v>
      </c>
      <c r="Q26" s="49">
        <f>IF($K$12="MENSUAL",         VLOOKUP($F$12, MALLA_MENSUAL!$F$9:$QT$26, DATA!Q26, 0),"ERROR")</f>
        <v>0</v>
      </c>
      <c r="R26" s="74">
        <f>IF($K$12="MENSUAL",         VLOOKUP($F$12, MALLA_MENSUAL!$F$9:$QT$26, DATA!R26, 0),"ERROR")</f>
        <v>1</v>
      </c>
      <c r="S26" s="71"/>
    </row>
    <row r="27" spans="1:19" s="8" customFormat="1" ht="15" customHeight="1" x14ac:dyDescent="0.25">
      <c r="A27" s="139"/>
      <c r="B27" s="140"/>
      <c r="C27" s="141"/>
      <c r="D27" s="16" t="s">
        <v>49</v>
      </c>
      <c r="E27" s="123" t="s">
        <v>31</v>
      </c>
      <c r="F27" s="124"/>
      <c r="G27" s="49">
        <f>IF($K$12="MENSUAL",         VLOOKUP($F$12, MALLA_MENSUAL!$F$9:$QT$26, DATA!G27, 0),"ERROR")</f>
        <v>0</v>
      </c>
      <c r="H27" s="49">
        <f>IF($K$12="MENSUAL",         VLOOKUP($F$12, MALLA_MENSUAL!$F$9:$QT$26, DATA!H27, 0),"ERROR")</f>
        <v>0</v>
      </c>
      <c r="I27" s="49">
        <f>IF($K$12="MENSUAL",         VLOOKUP($F$12, MALLA_MENSUAL!$F$9:$QT$26, DATA!I27, 0),"ERROR")</f>
        <v>0</v>
      </c>
      <c r="J27" s="49">
        <f>IF($K$12="MENSUAL",         VLOOKUP($F$12, MALLA_MENSUAL!$F$9:$QT$26, DATA!J27, 0),"ERROR")</f>
        <v>0</v>
      </c>
      <c r="K27" s="49">
        <f>IF($K$12="MENSUAL",         VLOOKUP($F$12, MALLA_MENSUAL!$F$9:$QT$26, DATA!K27, 0),"ERROR")</f>
        <v>0</v>
      </c>
      <c r="L27" s="49">
        <f>IF($K$12="MENSUAL",         VLOOKUP($F$12, MALLA_MENSUAL!$F$9:$QT$26, DATA!L27, 0),"ERROR")</f>
        <v>0</v>
      </c>
      <c r="M27" s="49">
        <f>IF($K$12="MENSUAL",         VLOOKUP($F$12, MALLA_MENSUAL!$F$9:$QT$26, DATA!M27, 0),"ERROR")</f>
        <v>0</v>
      </c>
      <c r="N27" s="49">
        <f>IF($K$12="MENSUAL",         VLOOKUP($F$12, MALLA_MENSUAL!$F$9:$QT$26, DATA!N27, 0),"ERROR")</f>
        <v>0</v>
      </c>
      <c r="O27" s="49">
        <f>IF($K$12="MENSUAL",         VLOOKUP($F$12, MALLA_MENSUAL!$F$9:$QT$26, DATA!O27, 0),"ERROR")</f>
        <v>0</v>
      </c>
      <c r="P27" s="49">
        <f>IF($K$12="MENSUAL",         VLOOKUP($F$12, MALLA_MENSUAL!$F$9:$QT$26, DATA!P27, 0),"ERROR")</f>
        <v>0</v>
      </c>
      <c r="Q27" s="49">
        <f>IF($K$12="MENSUAL",         VLOOKUP($F$12, MALLA_MENSUAL!$F$9:$QT$26, DATA!Q27, 0),"ERROR")</f>
        <v>0</v>
      </c>
      <c r="R27" s="49">
        <f>IF($K$12="MENSUAL",         VLOOKUP($F$12, MALLA_MENSUAL!$F$9:$QT$26, DATA!R27, 0),"ERROR")</f>
        <v>0</v>
      </c>
      <c r="S27" s="71"/>
    </row>
    <row r="28" spans="1:19" s="8" customFormat="1" ht="15" customHeight="1" x14ac:dyDescent="0.25">
      <c r="A28" s="136" t="s">
        <v>53</v>
      </c>
      <c r="B28" s="137"/>
      <c r="C28" s="138"/>
      <c r="D28" s="16" t="s">
        <v>48</v>
      </c>
      <c r="E28" s="123" t="s">
        <v>31</v>
      </c>
      <c r="F28" s="124"/>
      <c r="G28" s="49">
        <f>IF($K$12="MENSUAL",         VLOOKUP($F$12, MALLA_MENSUAL!$F$9:$QT$26, DATA!G28, 0),"ERROR")</f>
        <v>0</v>
      </c>
      <c r="H28" s="49">
        <f>IF($K$12="MENSUAL",         VLOOKUP($F$12, MALLA_MENSUAL!$F$9:$QT$26, DATA!H28, 0),"ERROR")</f>
        <v>0</v>
      </c>
      <c r="I28" s="69">
        <f>IF($K$12="MENSUAL",         VLOOKUP($F$12, MALLA_MENSUAL!$F$9:$QT$26, DATA!I28, 0),"ERROR")</f>
        <v>0</v>
      </c>
      <c r="J28" s="69">
        <f>IF($K$12="MENSUAL",         VLOOKUP($F$12, MALLA_MENSUAL!$F$9:$QT$26, DATA!J28, 0),"ERROR")</f>
        <v>1</v>
      </c>
      <c r="K28" s="69">
        <f>IF($K$12="MENSUAL",         VLOOKUP($F$12, MALLA_MENSUAL!$F$9:$QT$26, DATA!K28, 0),"ERROR")</f>
        <v>0</v>
      </c>
      <c r="L28" s="69">
        <f>IF($K$12="MENSUAL",         VLOOKUP($F$12, MALLA_MENSUAL!$F$9:$QT$26, DATA!L28, 0),"ERROR")</f>
        <v>1</v>
      </c>
      <c r="M28" s="69">
        <f>IF($K$12="MENSUAL",         VLOOKUP($F$12, MALLA_MENSUAL!$F$9:$QT$26, DATA!M28, 0),"ERROR")</f>
        <v>0</v>
      </c>
      <c r="N28" s="69">
        <f>IF($K$12="MENSUAL",         VLOOKUP($F$12, MALLA_MENSUAL!$F$9:$QT$26, DATA!N28, 0),"ERROR")</f>
        <v>1</v>
      </c>
      <c r="O28" s="69">
        <f>IF($K$12="MENSUAL",         VLOOKUP($F$12, MALLA_MENSUAL!$F$9:$QT$26, DATA!O28, 0),"ERROR")</f>
        <v>1</v>
      </c>
      <c r="P28" s="49">
        <f>IF($K$12="MENSUAL",         VLOOKUP($F$12, MALLA_MENSUAL!$F$9:$QT$26, DATA!P28, 0),"ERROR")</f>
        <v>0</v>
      </c>
      <c r="Q28" s="49">
        <f>IF($K$12="MENSUAL",         VLOOKUP($F$12, MALLA_MENSUAL!$F$9:$QT$26, DATA!Q28, 0),"ERROR")</f>
        <v>0</v>
      </c>
      <c r="R28" s="74">
        <f>IF($K$12="MENSUAL",         VLOOKUP($F$12, MALLA_MENSUAL!$F$9:$QT$26, DATA!R28, 0),"ERROR")</f>
        <v>4</v>
      </c>
      <c r="S28" s="71"/>
    </row>
    <row r="29" spans="1:19" s="8" customFormat="1" ht="15" customHeight="1" x14ac:dyDescent="0.25">
      <c r="A29" s="139"/>
      <c r="B29" s="140"/>
      <c r="C29" s="141"/>
      <c r="D29" s="16" t="s">
        <v>49</v>
      </c>
      <c r="E29" s="123" t="s">
        <v>31</v>
      </c>
      <c r="F29" s="124"/>
      <c r="G29" s="49">
        <f>IF($K$12="MENSUAL",         VLOOKUP($F$12, MALLA_MENSUAL!$F$9:$QT$26, DATA!G29, 0),"ERROR")</f>
        <v>0</v>
      </c>
      <c r="H29" s="49">
        <f>IF($K$12="MENSUAL",         VLOOKUP($F$12, MALLA_MENSUAL!$F$9:$QT$26, DATA!H29, 0),"ERROR")</f>
        <v>0</v>
      </c>
      <c r="I29" s="49">
        <f>IF($K$12="MENSUAL",         VLOOKUP($F$12, MALLA_MENSUAL!$F$9:$QT$26, DATA!I29, 0),"ERROR")</f>
        <v>0</v>
      </c>
      <c r="J29" s="49">
        <f>IF($K$12="MENSUAL",         VLOOKUP($F$12, MALLA_MENSUAL!$F$9:$QT$26, DATA!J29, 0),"ERROR")</f>
        <v>0</v>
      </c>
      <c r="K29" s="49">
        <f>IF($K$12="MENSUAL",         VLOOKUP($F$12, MALLA_MENSUAL!$F$9:$QT$26, DATA!K29, 0),"ERROR")</f>
        <v>0</v>
      </c>
      <c r="L29" s="49">
        <f>IF($K$12="MENSUAL",         VLOOKUP($F$12, MALLA_MENSUAL!$F$9:$QT$26, DATA!L29, 0),"ERROR")</f>
        <v>0</v>
      </c>
      <c r="M29" s="49">
        <f>IF($K$12="MENSUAL",         VLOOKUP($F$12, MALLA_MENSUAL!$F$9:$QT$26, DATA!M29, 0),"ERROR")</f>
        <v>0</v>
      </c>
      <c r="N29" s="49">
        <f>IF($K$12="MENSUAL",         VLOOKUP($F$12, MALLA_MENSUAL!$F$9:$QT$26, DATA!N29, 0),"ERROR")</f>
        <v>0</v>
      </c>
      <c r="O29" s="49">
        <f>IF($K$12="MENSUAL",         VLOOKUP($F$12, MALLA_MENSUAL!$F$9:$QT$26, DATA!O29, 0),"ERROR")</f>
        <v>0</v>
      </c>
      <c r="P29" s="49">
        <f>IF($K$12="MENSUAL",         VLOOKUP($F$12, MALLA_MENSUAL!$F$9:$QT$26, DATA!P29, 0),"ERROR")</f>
        <v>0</v>
      </c>
      <c r="Q29" s="49">
        <f>IF($K$12="MENSUAL",         VLOOKUP($F$12, MALLA_MENSUAL!$F$9:$QT$26, DATA!Q29, 0),"ERROR")</f>
        <v>0</v>
      </c>
      <c r="R29" s="49">
        <f>IF($K$12="MENSUAL",         VLOOKUP($F$12, MALLA_MENSUAL!$F$9:$QT$26, DATA!R29, 0),"ERROR")</f>
        <v>0</v>
      </c>
      <c r="S29" s="71"/>
    </row>
    <row r="30" spans="1:19" s="8" customFormat="1" ht="15" customHeight="1" x14ac:dyDescent="0.25">
      <c r="A30" s="136" t="s">
        <v>54</v>
      </c>
      <c r="B30" s="137"/>
      <c r="C30" s="138"/>
      <c r="D30" s="16" t="s">
        <v>48</v>
      </c>
      <c r="E30" s="123" t="s">
        <v>31</v>
      </c>
      <c r="F30" s="124"/>
      <c r="G30" s="49">
        <f>IF($K$12="MENSUAL",         VLOOKUP($F$12, MALLA_MENSUAL!$F$9:$QT$26, DATA!G30, 0),"ERROR")</f>
        <v>0</v>
      </c>
      <c r="H30" s="49">
        <f>IF($K$12="MENSUAL",         VLOOKUP($F$12, MALLA_MENSUAL!$F$9:$QT$26, DATA!H30, 0),"ERROR")</f>
        <v>0</v>
      </c>
      <c r="I30" s="49">
        <f>IF($K$12="MENSUAL",         VLOOKUP($F$12, MALLA_MENSUAL!$F$9:$QT$26, DATA!I30, 0),"ERROR")</f>
        <v>0</v>
      </c>
      <c r="J30" s="49">
        <f>IF($K$12="MENSUAL",         VLOOKUP($F$12, MALLA_MENSUAL!$F$9:$QT$26, DATA!J30, 0),"ERROR")</f>
        <v>0</v>
      </c>
      <c r="K30" s="49">
        <f>IF($K$12="MENSUAL",         VLOOKUP($F$12, MALLA_MENSUAL!$F$9:$QT$26, DATA!K30, 0),"ERROR")</f>
        <v>0</v>
      </c>
      <c r="L30" s="49">
        <f>IF($K$12="MENSUAL",         VLOOKUP($F$12, MALLA_MENSUAL!$F$9:$QT$26, DATA!L30, 0),"ERROR")</f>
        <v>0</v>
      </c>
      <c r="M30" s="49">
        <f>IF($K$12="MENSUAL",         VLOOKUP($F$12, MALLA_MENSUAL!$F$9:$QT$26, DATA!M30, 0),"ERROR")</f>
        <v>0</v>
      </c>
      <c r="N30" s="49">
        <f>IF($K$12="MENSUAL",         VLOOKUP($F$12, MALLA_MENSUAL!$F$9:$QT$26, DATA!N30, 0),"ERROR")</f>
        <v>0</v>
      </c>
      <c r="O30" s="49">
        <f>IF($K$12="MENSUAL",         VLOOKUP($F$12, MALLA_MENSUAL!$F$9:$QT$26, DATA!O30, 0),"ERROR")</f>
        <v>0</v>
      </c>
      <c r="P30" s="69">
        <f>IF($K$12="MENSUAL",         VLOOKUP($F$12, MALLA_MENSUAL!$F$9:$QT$26, DATA!P30, 0),"ERROR")</f>
        <v>2</v>
      </c>
      <c r="Q30" s="69">
        <f>IF($K$12="MENSUAL",         VLOOKUP($F$12, MALLA_MENSUAL!$F$9:$QT$26, DATA!Q30, 0),"ERROR")</f>
        <v>2</v>
      </c>
      <c r="R30" s="74">
        <f>IF($K$12="MENSUAL",         VLOOKUP($F$12, MALLA_MENSUAL!$F$9:$QT$26, DATA!R30, 0),"ERROR")</f>
        <v>4</v>
      </c>
      <c r="S30" s="71"/>
    </row>
    <row r="31" spans="1:19" s="8" customFormat="1" ht="15" customHeight="1" x14ac:dyDescent="0.25">
      <c r="A31" s="139"/>
      <c r="B31" s="140"/>
      <c r="C31" s="141"/>
      <c r="D31" s="16" t="s">
        <v>49</v>
      </c>
      <c r="E31" s="123" t="s">
        <v>31</v>
      </c>
      <c r="F31" s="124"/>
      <c r="G31" s="49">
        <f>IF($K$12="MENSUAL",         VLOOKUP($F$12, MALLA_MENSUAL!$F$9:$QT$26, DATA!G31, 0),"ERROR")</f>
        <v>0</v>
      </c>
      <c r="H31" s="49">
        <f>IF($K$12="MENSUAL",         VLOOKUP($F$12, MALLA_MENSUAL!$F$9:$QT$26, DATA!H31, 0),"ERROR")</f>
        <v>0</v>
      </c>
      <c r="I31" s="49">
        <f>IF($K$12="MENSUAL",         VLOOKUP($F$12, MALLA_MENSUAL!$F$9:$QT$26, DATA!I31, 0),"ERROR")</f>
        <v>0</v>
      </c>
      <c r="J31" s="49">
        <f>IF($K$12="MENSUAL",         VLOOKUP($F$12, MALLA_MENSUAL!$F$9:$QT$26, DATA!J31, 0),"ERROR")</f>
        <v>0</v>
      </c>
      <c r="K31" s="49">
        <f>IF($K$12="MENSUAL",         VLOOKUP($F$12, MALLA_MENSUAL!$F$9:$QT$26, DATA!K31, 0),"ERROR")</f>
        <v>0</v>
      </c>
      <c r="L31" s="49">
        <f>IF($K$12="MENSUAL",         VLOOKUP($F$12, MALLA_MENSUAL!$F$9:$QT$26, DATA!L31, 0),"ERROR")</f>
        <v>0</v>
      </c>
      <c r="M31" s="49">
        <f>IF($K$12="MENSUAL",         VLOOKUP($F$12, MALLA_MENSUAL!$F$9:$QT$26, DATA!M31, 0),"ERROR")</f>
        <v>0</v>
      </c>
      <c r="N31" s="49">
        <f>IF($K$12="MENSUAL",         VLOOKUP($F$12, MALLA_MENSUAL!$F$9:$QT$26, DATA!N31, 0),"ERROR")</f>
        <v>0</v>
      </c>
      <c r="O31" s="49">
        <f>IF($K$12="MENSUAL",         VLOOKUP($F$12, MALLA_MENSUAL!$F$9:$QT$26, DATA!O31, 0),"ERROR")</f>
        <v>0</v>
      </c>
      <c r="P31" s="69">
        <f>IF($K$12="MENSUAL",         VLOOKUP($F$12, MALLA_MENSUAL!$F$9:$QT$26, DATA!P31, 0),"ERROR")</f>
        <v>0</v>
      </c>
      <c r="Q31" s="49">
        <f>IF($K$12="MENSUAL",         VLOOKUP($F$12, MALLA_MENSUAL!$F$9:$QT$26, DATA!Q31, 0),"ERROR")</f>
        <v>0</v>
      </c>
      <c r="R31" s="74">
        <f>IF($K$12="MENSUAL",         VLOOKUP($F$12, MALLA_MENSUAL!$F$9:$QT$26, DATA!R31, 0),"ERROR")</f>
        <v>0</v>
      </c>
      <c r="S31" s="71"/>
    </row>
    <row r="32" spans="1:19" s="8" customFormat="1" ht="15" customHeight="1" x14ac:dyDescent="0.25">
      <c r="A32" s="136" t="s">
        <v>55</v>
      </c>
      <c r="B32" s="137"/>
      <c r="C32" s="138"/>
      <c r="D32" s="16" t="s">
        <v>48</v>
      </c>
      <c r="E32" s="123" t="s">
        <v>31</v>
      </c>
      <c r="F32" s="124"/>
      <c r="G32" s="49">
        <f>IF($K$12="MENSUAL",         VLOOKUP($F$12, MALLA_MENSUAL!$F$9:$QT$26, DATA!G32, 0),"ERROR")</f>
        <v>0</v>
      </c>
      <c r="H32" s="49">
        <f>IF($K$12="MENSUAL",         VLOOKUP($F$12, MALLA_MENSUAL!$F$9:$QT$26, DATA!H32, 0),"ERROR")</f>
        <v>0</v>
      </c>
      <c r="I32" s="69">
        <f>IF($K$12="MENSUAL",         VLOOKUP($F$12, MALLA_MENSUAL!$F$9:$QT$26, DATA!I32, 0),"ERROR")</f>
        <v>0</v>
      </c>
      <c r="J32" s="69">
        <f>IF($K$12="MENSUAL",         VLOOKUP($F$12, MALLA_MENSUAL!$F$9:$QT$26, DATA!J32, 0),"ERROR")</f>
        <v>1</v>
      </c>
      <c r="K32" s="69">
        <f>IF($K$12="MENSUAL",         VLOOKUP($F$12, MALLA_MENSUAL!$F$9:$QT$26, DATA!K32, 0),"ERROR")</f>
        <v>0</v>
      </c>
      <c r="L32" s="69">
        <f>IF($K$12="MENSUAL",         VLOOKUP($F$12, MALLA_MENSUAL!$F$9:$QT$26, DATA!L32, 0),"ERROR")</f>
        <v>1</v>
      </c>
      <c r="M32" s="69">
        <f>IF($K$12="MENSUAL",         VLOOKUP($F$12, MALLA_MENSUAL!$F$9:$QT$26, DATA!M32, 0),"ERROR")</f>
        <v>0</v>
      </c>
      <c r="N32" s="69">
        <f>IF($K$12="MENSUAL",         VLOOKUP($F$12, MALLA_MENSUAL!$F$9:$QT$26, DATA!N32, 0),"ERROR")</f>
        <v>1</v>
      </c>
      <c r="O32" s="69">
        <f>IF($K$12="MENSUAL",         VLOOKUP($F$12, MALLA_MENSUAL!$F$9:$QT$26, DATA!O32, 0),"ERROR")</f>
        <v>1</v>
      </c>
      <c r="P32" s="69">
        <f>IF($K$12="MENSUAL",         VLOOKUP($F$12, MALLA_MENSUAL!$F$9:$QT$26, DATA!P32, 0),"ERROR")</f>
        <v>2</v>
      </c>
      <c r="Q32" s="69">
        <f>IF($K$12="MENSUAL",         VLOOKUP($F$12, MALLA_MENSUAL!$F$9:$QT$26, DATA!Q32, 0),"ERROR")</f>
        <v>2</v>
      </c>
      <c r="R32" s="74">
        <f>IF($K$12="MENSUAL",         VLOOKUP($F$12, MALLA_MENSUAL!$F$9:$QT$26, DATA!R32, 0),"ERROR")</f>
        <v>8</v>
      </c>
      <c r="S32" s="71"/>
    </row>
    <row r="33" spans="1:19" s="8" customFormat="1" ht="15" customHeight="1" x14ac:dyDescent="0.25">
      <c r="A33" s="139"/>
      <c r="B33" s="140"/>
      <c r="C33" s="141"/>
      <c r="D33" s="16" t="s">
        <v>49</v>
      </c>
      <c r="E33" s="123" t="s">
        <v>31</v>
      </c>
      <c r="F33" s="124"/>
      <c r="G33" s="49">
        <f>IF($K$12="MENSUAL",         VLOOKUP($F$12, MALLA_MENSUAL!$F$9:$QT$26, DATA!G33, 0),"ERROR")</f>
        <v>0</v>
      </c>
      <c r="H33" s="49">
        <f>IF($K$12="MENSUAL",         VLOOKUP($F$12, MALLA_MENSUAL!$F$9:$QT$26, DATA!H33, 0),"ERROR")</f>
        <v>0</v>
      </c>
      <c r="I33" s="49">
        <f>IF($K$12="MENSUAL",         VLOOKUP($F$12, MALLA_MENSUAL!$F$9:$QT$26, DATA!I33, 0),"ERROR")</f>
        <v>0</v>
      </c>
      <c r="J33" s="49">
        <f>IF($K$12="MENSUAL",         VLOOKUP($F$12, MALLA_MENSUAL!$F$9:$QT$26, DATA!J33, 0),"ERROR")</f>
        <v>0</v>
      </c>
      <c r="K33" s="49">
        <f>IF($K$12="MENSUAL",         VLOOKUP($F$12, MALLA_MENSUAL!$F$9:$QT$26, DATA!K33, 0),"ERROR")</f>
        <v>0</v>
      </c>
      <c r="L33" s="49">
        <f>IF($K$12="MENSUAL",         VLOOKUP($F$12, MALLA_MENSUAL!$F$9:$QT$26, DATA!L33, 0),"ERROR")</f>
        <v>0</v>
      </c>
      <c r="M33" s="49">
        <f>IF($K$12="MENSUAL",         VLOOKUP($F$12, MALLA_MENSUAL!$F$9:$QT$26, DATA!M33, 0),"ERROR")</f>
        <v>0</v>
      </c>
      <c r="N33" s="49">
        <f>IF($K$12="MENSUAL",         VLOOKUP($F$12, MALLA_MENSUAL!$F$9:$QT$26, DATA!N33, 0),"ERROR")</f>
        <v>0</v>
      </c>
      <c r="O33" s="49">
        <f>IF($K$12="MENSUAL",         VLOOKUP($F$12, MALLA_MENSUAL!$F$9:$QT$26, DATA!O33, 0),"ERROR")</f>
        <v>0</v>
      </c>
      <c r="P33" s="49">
        <f>IF($K$12="MENSUAL",         VLOOKUP($F$12, MALLA_MENSUAL!$F$9:$QT$26, DATA!P33, 0),"ERROR")</f>
        <v>0</v>
      </c>
      <c r="Q33" s="49">
        <f>IF($K$12="MENSUAL",         VLOOKUP($F$12, MALLA_MENSUAL!$F$9:$QT$26, DATA!Q33, 0),"ERROR")</f>
        <v>0</v>
      </c>
      <c r="R33" s="49">
        <f>IF($K$12="MENSUAL",         VLOOKUP($F$12, MALLA_MENSUAL!$F$9:$QT$26,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5" t="s">
        <v>56</v>
      </c>
      <c r="B35" s="125"/>
      <c r="C35" s="125"/>
      <c r="D35" s="125"/>
      <c r="E35" s="125"/>
      <c r="F35" s="125"/>
      <c r="G35" s="125"/>
      <c r="H35" s="125"/>
    </row>
    <row r="36" spans="1:19" s="8" customFormat="1" ht="12" customHeight="1" x14ac:dyDescent="0.25">
      <c r="D36" s="9"/>
    </row>
    <row r="37" spans="1:19" s="8" customFormat="1" ht="15" customHeight="1" x14ac:dyDescent="0.25">
      <c r="A37" s="126" t="s">
        <v>30</v>
      </c>
      <c r="B37" s="127"/>
      <c r="C37" s="127"/>
      <c r="D37" s="128"/>
      <c r="E37" s="129" t="s">
        <v>57</v>
      </c>
      <c r="F37" s="130"/>
      <c r="G37" s="10">
        <f>SUM(R40:R51)</f>
        <v>30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1" t="s">
        <v>32</v>
      </c>
      <c r="B39" s="132"/>
      <c r="C39" s="133"/>
      <c r="D39" s="36" t="s">
        <v>33</v>
      </c>
      <c r="E39" s="134" t="s">
        <v>34</v>
      </c>
      <c r="F39" s="135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136" t="s">
        <v>58</v>
      </c>
      <c r="B40" s="137"/>
      <c r="C40" s="138"/>
      <c r="D40" s="16" t="s">
        <v>48</v>
      </c>
      <c r="E40" s="123" t="s">
        <v>59</v>
      </c>
      <c r="F40" s="124"/>
      <c r="G40" s="69">
        <f>IF($K$12="MENSUAL",         VLOOKUP($F$12, MALLA_MENSUAL!$F$9:$QT$26, DATA!G40, 0),"ERROR")</f>
        <v>0</v>
      </c>
      <c r="H40" s="69">
        <f>IF($K$12="MENSUAL",         VLOOKUP($F$12, MALLA_MENSUAL!$F$9:$QT$26, DATA!H40, 0),"ERROR")</f>
        <v>0</v>
      </c>
      <c r="I40" s="69">
        <f>IF($K$12="MENSUAL",         VLOOKUP($F$12, MALLA_MENSUAL!$F$9:$QT$26, DATA!I40, 0),"ERROR")</f>
        <v>0</v>
      </c>
      <c r="J40" s="69">
        <f>IF($K$12="MENSUAL",         VLOOKUP($F$12, MALLA_MENSUAL!$F$9:$QT$26, DATA!J40, 0),"ERROR")</f>
        <v>0</v>
      </c>
      <c r="K40" s="69">
        <f>IF($K$12="MENSUAL",         VLOOKUP($F$12, MALLA_MENSUAL!$F$9:$QT$26, DATA!K40, 0),"ERROR")</f>
        <v>0</v>
      </c>
      <c r="L40" s="69">
        <f>IF($K$12="MENSUAL",         VLOOKUP($F$12, MALLA_MENSUAL!$F$9:$QT$26, DATA!L40, 0),"ERROR")</f>
        <v>0</v>
      </c>
      <c r="M40" s="69">
        <f>IF($K$12="MENSUAL",         VLOOKUP($F$12, MALLA_MENSUAL!$F$9:$QT$26, DATA!M40, 0),"ERROR")</f>
        <v>0</v>
      </c>
      <c r="N40" s="69">
        <f>IF($K$12="MENSUAL",         VLOOKUP($F$12, MALLA_MENSUAL!$F$9:$QT$26, DATA!N40, 0),"ERROR")</f>
        <v>0</v>
      </c>
      <c r="O40" s="69">
        <f>IF($K$12="MENSUAL",         VLOOKUP($F$12, MALLA_MENSUAL!$F$9:$QT$26, DATA!O40, 0),"ERROR")</f>
        <v>0</v>
      </c>
      <c r="P40" s="69">
        <f>IF($K$12="MENSUAL",         VLOOKUP($F$12, MALLA_MENSUAL!$F$9:$QT$26, DATA!P40, 0),"ERROR")</f>
        <v>8</v>
      </c>
      <c r="Q40" s="69">
        <f>IF($K$12="MENSUAL",         VLOOKUP($F$12, MALLA_MENSUAL!$F$9:$QT$26, DATA!Q40, 0),"ERROR")</f>
        <v>2</v>
      </c>
      <c r="R40" s="74">
        <f>IF($K$12="MENSUAL",         VLOOKUP($F$12, MALLA_MENSUAL!$F$9:$QT$26, DATA!R40, 0),"ERROR")</f>
        <v>10</v>
      </c>
    </row>
    <row r="41" spans="1:19" s="8" customFormat="1" ht="15" customHeight="1" x14ac:dyDescent="0.25">
      <c r="A41" s="139"/>
      <c r="B41" s="140"/>
      <c r="C41" s="141"/>
      <c r="D41" s="16" t="s">
        <v>49</v>
      </c>
      <c r="E41" s="123" t="s">
        <v>59</v>
      </c>
      <c r="F41" s="124"/>
      <c r="G41" s="49">
        <f>IF($K$12="MENSUAL",         VLOOKUP($F$12, MALLA_MENSUAL!$F$9:$QT$26, DATA!G41, 0),"ERROR")</f>
        <v>0</v>
      </c>
      <c r="H41" s="49">
        <f>IF($K$12="MENSUAL",         VLOOKUP($F$12, MALLA_MENSUAL!$F$9:$QT$26, DATA!H41, 0),"ERROR")</f>
        <v>0</v>
      </c>
      <c r="I41" s="49">
        <f>IF($K$12="MENSUAL",         VLOOKUP($F$12, MALLA_MENSUAL!$F$9:$QT$26, DATA!I41, 0),"ERROR")</f>
        <v>0</v>
      </c>
      <c r="J41" s="49">
        <f>IF($K$12="MENSUAL",         VLOOKUP($F$12, MALLA_MENSUAL!$F$9:$QT$26, DATA!J41, 0),"ERROR")</f>
        <v>0</v>
      </c>
      <c r="K41" s="49">
        <f>IF($K$12="MENSUAL",         VLOOKUP($F$12, MALLA_MENSUAL!$F$9:$QT$26, DATA!K41, 0),"ERROR")</f>
        <v>0</v>
      </c>
      <c r="L41" s="49">
        <f>IF($K$12="MENSUAL",         VLOOKUP($F$12, MALLA_MENSUAL!$F$9:$QT$26, DATA!L41, 0),"ERROR")</f>
        <v>0</v>
      </c>
      <c r="M41" s="69">
        <f>IF($K$12="MENSUAL",         VLOOKUP($F$12, MALLA_MENSUAL!$F$9:$QT$26, DATA!M41, 0),"ERROR")</f>
        <v>0</v>
      </c>
      <c r="N41" s="69">
        <f>IF($K$12="MENSUAL",         VLOOKUP($F$12, MALLA_MENSUAL!$F$9:$QT$26, DATA!N41, 0),"ERROR")</f>
        <v>0</v>
      </c>
      <c r="O41" s="69">
        <f>IF($K$12="MENSUAL",         VLOOKUP($F$12, MALLA_MENSUAL!$F$9:$QT$26, DATA!O41, 0),"ERROR")</f>
        <v>0</v>
      </c>
      <c r="P41" s="69">
        <f>IF($K$12="MENSUAL",         VLOOKUP($F$12, MALLA_MENSUAL!$F$9:$QT$26, DATA!P41, 0),"ERROR")</f>
        <v>0</v>
      </c>
      <c r="Q41" s="49">
        <f>IF($K$12="MENSUAL",         VLOOKUP($F$12, MALLA_MENSUAL!$F$9:$QT$26, DATA!Q41, 0),"ERROR")</f>
        <v>0</v>
      </c>
      <c r="R41" s="74">
        <f>IF($K$12="MENSUAL",         VLOOKUP($F$12, MALLA_MENSUAL!$F$9:$QT$26, DATA!R41, 0),"ERROR")</f>
        <v>0</v>
      </c>
    </row>
    <row r="42" spans="1:19" s="8" customFormat="1" ht="15" customHeight="1" x14ac:dyDescent="0.25">
      <c r="A42" s="136" t="s">
        <v>60</v>
      </c>
      <c r="B42" s="137"/>
      <c r="C42" s="138"/>
      <c r="D42" s="16" t="s">
        <v>48</v>
      </c>
      <c r="E42" s="123" t="s">
        <v>59</v>
      </c>
      <c r="F42" s="124"/>
      <c r="G42" s="69">
        <f>IF($K$12="MENSUAL",         VLOOKUP($F$12, MALLA_MENSUAL!$F$9:$QT$26, DATA!G42, 0),"ERROR")</f>
        <v>0</v>
      </c>
      <c r="H42" s="69">
        <f>IF($K$12="MENSUAL",         VLOOKUP($F$12, MALLA_MENSUAL!$F$9:$QT$26, DATA!H42, 0),"ERROR")</f>
        <v>0</v>
      </c>
      <c r="I42" s="69">
        <f>IF($K$12="MENSUAL",         VLOOKUP($F$12, MALLA_MENSUAL!$F$9:$QT$26, DATA!I42, 0),"ERROR")</f>
        <v>0</v>
      </c>
      <c r="J42" s="69">
        <f>IF($K$12="MENSUAL",         VLOOKUP($F$12, MALLA_MENSUAL!$F$9:$QT$26, DATA!J42, 0),"ERROR")</f>
        <v>0</v>
      </c>
      <c r="K42" s="69">
        <f>IF($K$12="MENSUAL",         VLOOKUP($F$12, MALLA_MENSUAL!$F$9:$QT$26, DATA!K42, 0),"ERROR")</f>
        <v>0</v>
      </c>
      <c r="L42" s="69">
        <f>IF($K$12="MENSUAL",         VLOOKUP($F$12, MALLA_MENSUAL!$F$9:$QT$26, DATA!L42, 0),"ERROR")</f>
        <v>0</v>
      </c>
      <c r="M42" s="69">
        <f>IF($K$12="MENSUAL",         VLOOKUP($F$12, MALLA_MENSUAL!$F$9:$QT$26, DATA!M42, 0),"ERROR")</f>
        <v>0</v>
      </c>
      <c r="N42" s="69">
        <f>IF($K$12="MENSUAL",         VLOOKUP($F$12, MALLA_MENSUAL!$F$9:$QT$26, DATA!N42, 0),"ERROR")</f>
        <v>0</v>
      </c>
      <c r="O42" s="69">
        <f>IF($K$12="MENSUAL",         VLOOKUP($F$12, MALLA_MENSUAL!$F$9:$QT$26, DATA!O42, 0),"ERROR")</f>
        <v>0</v>
      </c>
      <c r="P42" s="69">
        <f>IF($K$12="MENSUAL",         VLOOKUP($F$12, MALLA_MENSUAL!$F$9:$QT$26, DATA!P42, 0),"ERROR")</f>
        <v>0</v>
      </c>
      <c r="Q42" s="69">
        <f>IF($K$12="MENSUAL",         VLOOKUP($F$12, MALLA_MENSUAL!$F$9:$QT$26, DATA!Q42, 0),"ERROR")</f>
        <v>0</v>
      </c>
      <c r="R42" s="74">
        <f>IF($K$12="MENSUAL",         VLOOKUP($F$12, MALLA_MENSUAL!$F$9:$QT$26, DATA!R42, 0),"ERROR")</f>
        <v>0</v>
      </c>
    </row>
    <row r="43" spans="1:19" s="8" customFormat="1" ht="15" customHeight="1" x14ac:dyDescent="0.25">
      <c r="A43" s="139"/>
      <c r="B43" s="140"/>
      <c r="C43" s="141"/>
      <c r="D43" s="16" t="s">
        <v>49</v>
      </c>
      <c r="E43" s="123" t="s">
        <v>59</v>
      </c>
      <c r="F43" s="124"/>
      <c r="G43" s="49">
        <f>IF($K$12="MENSUAL",         VLOOKUP($F$12, MALLA_MENSUAL!$F$9:$QT$26, DATA!G43, 0),"ERROR")</f>
        <v>0</v>
      </c>
      <c r="H43" s="49">
        <f>IF($K$12="MENSUAL",         VLOOKUP($F$12, MALLA_MENSUAL!$F$9:$QT$26, DATA!H43, 0),"ERROR")</f>
        <v>0</v>
      </c>
      <c r="I43" s="49">
        <f>IF($K$12="MENSUAL",         VLOOKUP($F$12, MALLA_MENSUAL!$F$9:$QT$26, DATA!I43, 0),"ERROR")</f>
        <v>0</v>
      </c>
      <c r="J43" s="49">
        <f>IF($K$12="MENSUAL",         VLOOKUP($F$12, MALLA_MENSUAL!$F$9:$QT$26, DATA!J43, 0),"ERROR")</f>
        <v>0</v>
      </c>
      <c r="K43" s="49">
        <f>IF($K$12="MENSUAL",         VLOOKUP($F$12, MALLA_MENSUAL!$F$9:$QT$26, DATA!K43, 0),"ERROR")</f>
        <v>0</v>
      </c>
      <c r="L43" s="49">
        <f>IF($K$12="MENSUAL",         VLOOKUP($F$12, MALLA_MENSUAL!$F$9:$QT$26, DATA!L43, 0),"ERROR")</f>
        <v>0</v>
      </c>
      <c r="M43" s="69">
        <f>IF($K$12="MENSUAL",         VLOOKUP($F$12, MALLA_MENSUAL!$F$9:$QT$26, DATA!M43, 0),"ERROR")</f>
        <v>0</v>
      </c>
      <c r="N43" s="69">
        <f>IF($K$12="MENSUAL",         VLOOKUP($F$12, MALLA_MENSUAL!$F$9:$QT$26, DATA!N43, 0),"ERROR")</f>
        <v>0</v>
      </c>
      <c r="O43" s="69">
        <f>IF($K$12="MENSUAL",         VLOOKUP($F$12, MALLA_MENSUAL!$F$9:$QT$26, DATA!O43, 0),"ERROR")</f>
        <v>0</v>
      </c>
      <c r="P43" s="69">
        <f>IF($K$12="MENSUAL",         VLOOKUP($F$12, MALLA_MENSUAL!$F$9:$QT$26, DATA!P43, 0),"ERROR")</f>
        <v>0</v>
      </c>
      <c r="Q43" s="49">
        <f>IF($K$12="MENSUAL",         VLOOKUP($F$12, MALLA_MENSUAL!$F$9:$QT$26, DATA!Q43, 0),"ERROR")</f>
        <v>0</v>
      </c>
      <c r="R43" s="74">
        <f>IF($K$12="MENSUAL",         VLOOKUP($F$12, MALLA_MENSUAL!$F$9:$QT$26, DATA!R43, 0),"ERROR")</f>
        <v>0</v>
      </c>
    </row>
    <row r="44" spans="1:19" s="8" customFormat="1" ht="15" customHeight="1" x14ac:dyDescent="0.25">
      <c r="A44" s="136" t="s">
        <v>61</v>
      </c>
      <c r="B44" s="137"/>
      <c r="C44" s="138"/>
      <c r="D44" s="16" t="s">
        <v>48</v>
      </c>
      <c r="E44" s="123" t="s">
        <v>59</v>
      </c>
      <c r="F44" s="124"/>
      <c r="G44" s="69">
        <f>IF($K$12="MENSUAL",         VLOOKUP($F$12, MALLA_MENSUAL!$F$9:$QT$26, DATA!G44, 0),"ERROR")</f>
        <v>0</v>
      </c>
      <c r="H44" s="69">
        <f>IF($K$12="MENSUAL",         VLOOKUP($F$12, MALLA_MENSUAL!$F$9:$QT$26, DATA!H44, 0),"ERROR")</f>
        <v>0</v>
      </c>
      <c r="I44" s="69">
        <f>IF($K$12="MENSUAL",         VLOOKUP($F$12, MALLA_MENSUAL!$F$9:$QT$26, DATA!I44, 0),"ERROR")</f>
        <v>0</v>
      </c>
      <c r="J44" s="69">
        <f>IF($K$12="MENSUAL",         VLOOKUP($F$12, MALLA_MENSUAL!$F$9:$QT$26, DATA!J44, 0),"ERROR")</f>
        <v>0</v>
      </c>
      <c r="K44" s="69">
        <f>IF($K$12="MENSUAL",         VLOOKUP($F$12, MALLA_MENSUAL!$F$9:$QT$26, DATA!K44, 0),"ERROR")</f>
        <v>0</v>
      </c>
      <c r="L44" s="69">
        <f>IF($K$12="MENSUAL",         VLOOKUP($F$12, MALLA_MENSUAL!$F$9:$QT$26, DATA!L44, 0),"ERROR")</f>
        <v>1</v>
      </c>
      <c r="M44" s="69">
        <f>IF($K$12="MENSUAL",         VLOOKUP($F$12, MALLA_MENSUAL!$F$9:$QT$26, DATA!M44, 0),"ERROR")</f>
        <v>5</v>
      </c>
      <c r="N44" s="69">
        <f>IF($K$12="MENSUAL",         VLOOKUP($F$12, MALLA_MENSUAL!$F$9:$QT$26, DATA!N44, 0),"ERROR")</f>
        <v>2</v>
      </c>
      <c r="O44" s="69">
        <f>IF($K$12="MENSUAL",         VLOOKUP($F$12, MALLA_MENSUAL!$F$9:$QT$26, DATA!O44, 0),"ERROR")</f>
        <v>2</v>
      </c>
      <c r="P44" s="69">
        <f>IF($K$12="MENSUAL",         VLOOKUP($F$12, MALLA_MENSUAL!$F$9:$QT$26, DATA!P44, 0),"ERROR")</f>
        <v>3</v>
      </c>
      <c r="Q44" s="69">
        <f>IF($K$12="MENSUAL",         VLOOKUP($F$12, MALLA_MENSUAL!$F$9:$QT$26, DATA!Q44, 0),"ERROR")</f>
        <v>0</v>
      </c>
      <c r="R44" s="74">
        <f>IF($K$12="MENSUAL",         VLOOKUP($F$12, MALLA_MENSUAL!$F$9:$QT$26, DATA!R44, 0),"ERROR")</f>
        <v>13</v>
      </c>
    </row>
    <row r="45" spans="1:19" s="8" customFormat="1" ht="15" customHeight="1" x14ac:dyDescent="0.25">
      <c r="A45" s="139"/>
      <c r="B45" s="140"/>
      <c r="C45" s="141"/>
      <c r="D45" s="16" t="s">
        <v>49</v>
      </c>
      <c r="E45" s="123" t="s">
        <v>59</v>
      </c>
      <c r="F45" s="124"/>
      <c r="G45" s="49">
        <f>IF($K$12="MENSUAL",         VLOOKUP($F$12, MALLA_MENSUAL!$F$9:$QT$26, DATA!G45, 0),"ERROR")</f>
        <v>0</v>
      </c>
      <c r="H45" s="49">
        <f>IF($K$12="MENSUAL",         VLOOKUP($F$12, MALLA_MENSUAL!$F$9:$QT$26, DATA!H45, 0),"ERROR")</f>
        <v>0</v>
      </c>
      <c r="I45" s="49">
        <f>IF($K$12="MENSUAL",         VLOOKUP($F$12, MALLA_MENSUAL!$F$9:$QT$26, DATA!I45, 0),"ERROR")</f>
        <v>0</v>
      </c>
      <c r="J45" s="49">
        <f>IF($K$12="MENSUAL",         VLOOKUP($F$12, MALLA_MENSUAL!$F$9:$QT$26, DATA!J45, 0),"ERROR")</f>
        <v>0</v>
      </c>
      <c r="K45" s="49">
        <f>IF($K$12="MENSUAL",         VLOOKUP($F$12, MALLA_MENSUAL!$F$9:$QT$26, DATA!K45, 0),"ERROR")</f>
        <v>0</v>
      </c>
      <c r="L45" s="49">
        <f>IF($K$12="MENSUAL",         VLOOKUP($F$12, MALLA_MENSUAL!$F$9:$QT$26, DATA!L45, 0),"ERROR")</f>
        <v>0</v>
      </c>
      <c r="M45" s="69">
        <f>IF($K$12="MENSUAL",         VLOOKUP($F$12, MALLA_MENSUAL!$F$9:$QT$26, DATA!M45, 0),"ERROR")</f>
        <v>0</v>
      </c>
      <c r="N45" s="69">
        <f>IF($K$12="MENSUAL",         VLOOKUP($F$12, MALLA_MENSUAL!$F$9:$QT$26, DATA!N45, 0),"ERROR")</f>
        <v>0</v>
      </c>
      <c r="O45" s="69">
        <f>IF($K$12="MENSUAL",         VLOOKUP($F$12, MALLA_MENSUAL!$F$9:$QT$26, DATA!O45, 0),"ERROR")</f>
        <v>0</v>
      </c>
      <c r="P45" s="69">
        <f>IF($K$12="MENSUAL",         VLOOKUP($F$12, MALLA_MENSUAL!$F$9:$QT$26, DATA!P45, 0),"ERROR")</f>
        <v>0</v>
      </c>
      <c r="Q45" s="49">
        <f>IF($K$12="MENSUAL",         VLOOKUP($F$12, MALLA_MENSUAL!$F$9:$QT$26, DATA!Q45, 0),"ERROR")</f>
        <v>0</v>
      </c>
      <c r="R45" s="74">
        <f>IF($K$12="MENSUAL",         VLOOKUP($F$12, MALLA_MENSUAL!$F$9:$QT$26, DATA!R45, 0),"ERROR")</f>
        <v>0</v>
      </c>
    </row>
    <row r="46" spans="1:19" s="8" customFormat="1" ht="15" customHeight="1" x14ac:dyDescent="0.25">
      <c r="A46" s="136" t="s">
        <v>62</v>
      </c>
      <c r="B46" s="137"/>
      <c r="C46" s="138"/>
      <c r="D46" s="16" t="s">
        <v>48</v>
      </c>
      <c r="E46" s="123" t="s">
        <v>59</v>
      </c>
      <c r="F46" s="124"/>
      <c r="G46" s="69">
        <f>IF($K$12="MENSUAL",         VLOOKUP($F$12, MALLA_MENSUAL!$F$9:$QT$26, DATA!G46, 0),"ERROR")</f>
        <v>0</v>
      </c>
      <c r="H46" s="69">
        <f>IF($K$12="MENSUAL",         VLOOKUP($F$12, MALLA_MENSUAL!$F$9:$QT$26, DATA!H46, 0),"ERROR")</f>
        <v>0</v>
      </c>
      <c r="I46" s="69">
        <f>IF($K$12="MENSUAL",         VLOOKUP($F$12, MALLA_MENSUAL!$F$9:$QT$26, DATA!I46, 0),"ERROR")</f>
        <v>0</v>
      </c>
      <c r="J46" s="69">
        <f>IF($K$12="MENSUAL",         VLOOKUP($F$12, MALLA_MENSUAL!$F$9:$QT$26, DATA!J46, 0),"ERROR")</f>
        <v>0</v>
      </c>
      <c r="K46" s="69">
        <f>IF($K$12="MENSUAL",         VLOOKUP($F$12, MALLA_MENSUAL!$F$9:$QT$26, DATA!K46, 0),"ERROR")</f>
        <v>0</v>
      </c>
      <c r="L46" s="69">
        <f>IF($K$12="MENSUAL",         VLOOKUP($F$12, MALLA_MENSUAL!$F$9:$QT$26, DATA!L46, 0),"ERROR")</f>
        <v>0</v>
      </c>
      <c r="M46" s="69">
        <f>IF($K$12="MENSUAL",         VLOOKUP($F$12, MALLA_MENSUAL!$F$9:$QT$26, DATA!M46, 0),"ERROR")</f>
        <v>2</v>
      </c>
      <c r="N46" s="69">
        <f>IF($K$12="MENSUAL",         VLOOKUP($F$12, MALLA_MENSUAL!$F$9:$QT$26, DATA!N46, 0),"ERROR")</f>
        <v>0</v>
      </c>
      <c r="O46" s="69">
        <f>IF($K$12="MENSUAL",         VLOOKUP($F$12, MALLA_MENSUAL!$F$9:$QT$26, DATA!O46, 0),"ERROR")</f>
        <v>2</v>
      </c>
      <c r="P46" s="69">
        <f>IF($K$12="MENSUAL",         VLOOKUP($F$12, MALLA_MENSUAL!$F$9:$QT$26, DATA!P46, 0),"ERROR")</f>
        <v>2</v>
      </c>
      <c r="Q46" s="69">
        <f>IF($K$12="MENSUAL",         VLOOKUP($F$12, MALLA_MENSUAL!$F$9:$QT$26, DATA!Q46, 0),"ERROR")</f>
        <v>0</v>
      </c>
      <c r="R46" s="74">
        <f>IF($K$12="MENSUAL",         VLOOKUP($F$12, MALLA_MENSUAL!$F$9:$QT$26, DATA!R46, 0),"ERROR")</f>
        <v>6</v>
      </c>
    </row>
    <row r="47" spans="1:19" s="8" customFormat="1" ht="15" customHeight="1" x14ac:dyDescent="0.25">
      <c r="A47" s="139"/>
      <c r="B47" s="140"/>
      <c r="C47" s="141"/>
      <c r="D47" s="16" t="s">
        <v>49</v>
      </c>
      <c r="E47" s="123" t="s">
        <v>59</v>
      </c>
      <c r="F47" s="124"/>
      <c r="G47" s="15">
        <f>IF($K$12="MENSUAL",         VLOOKUP($F$12, MALLA_MENSUAL!$F$9:$QT$26, DATA!G47, 0),"ERROR")</f>
        <v>0</v>
      </c>
      <c r="H47" s="15">
        <f>IF($K$12="MENSUAL",         VLOOKUP($F$12, MALLA_MENSUAL!$F$9:$QT$26, DATA!H47, 0),"ERROR")</f>
        <v>0</v>
      </c>
      <c r="I47" s="15">
        <f>IF($K$12="MENSUAL",         VLOOKUP($F$12, MALLA_MENSUAL!$F$9:$QT$26, DATA!I47, 0),"ERROR")</f>
        <v>0</v>
      </c>
      <c r="J47" s="15">
        <f>IF($K$12="MENSUAL",         VLOOKUP($F$12, MALLA_MENSUAL!$F$9:$QT$26, DATA!J47, 0),"ERROR")</f>
        <v>0</v>
      </c>
      <c r="K47" s="15">
        <f>IF($K$12="MENSUAL",         VLOOKUP($F$12, MALLA_MENSUAL!$F$9:$QT$26, DATA!K47, 0),"ERROR")</f>
        <v>0</v>
      </c>
      <c r="L47" s="15">
        <f>IF($K$12="MENSUAL",         VLOOKUP($F$12, MALLA_MENSUAL!$F$9:$QT$26, DATA!L47, 0),"ERROR")</f>
        <v>0</v>
      </c>
      <c r="M47" s="69">
        <f>IF($K$12="MENSUAL",         VLOOKUP($F$12, MALLA_MENSUAL!$F$9:$QT$26, DATA!M47, 0),"ERROR")</f>
        <v>0</v>
      </c>
      <c r="N47" s="69">
        <f>IF($K$12="MENSUAL",         VLOOKUP($F$12, MALLA_MENSUAL!$F$9:$QT$26, DATA!N47, 0),"ERROR")</f>
        <v>0</v>
      </c>
      <c r="O47" s="69">
        <f>IF($K$12="MENSUAL",         VLOOKUP($F$12, MALLA_MENSUAL!$F$9:$QT$26, DATA!O47, 0),"ERROR")</f>
        <v>0</v>
      </c>
      <c r="P47" s="69">
        <f>IF($K$12="MENSUAL",         VLOOKUP($F$12, MALLA_MENSUAL!$F$9:$QT$26, DATA!P47, 0),"ERROR")</f>
        <v>0</v>
      </c>
      <c r="Q47" s="15">
        <f>IF($K$12="MENSUAL",         VLOOKUP($F$12, MALLA_MENSUAL!$F$9:$QT$26, DATA!Q47, 0),"ERROR")</f>
        <v>0</v>
      </c>
      <c r="R47" s="74">
        <f>IF($K$12="MENSUAL",         VLOOKUP($F$12, MALLA_MENSUAL!$F$9:$QT$26, DATA!R47, 0),"ERROR")</f>
        <v>0</v>
      </c>
    </row>
    <row r="48" spans="1:19" s="8" customFormat="1" ht="15" customHeight="1" x14ac:dyDescent="0.25">
      <c r="A48" s="136" t="s">
        <v>63</v>
      </c>
      <c r="B48" s="137"/>
      <c r="C48" s="138"/>
      <c r="D48" s="16" t="s">
        <v>48</v>
      </c>
      <c r="E48" s="123" t="s">
        <v>59</v>
      </c>
      <c r="F48" s="124"/>
      <c r="G48" s="15">
        <f>IF($K$12="MENSUAL",         VLOOKUP($F$12, MALLA_MENSUAL!$F$9:$QT$26, DATA!G48, 0),"ERROR")</f>
        <v>0</v>
      </c>
      <c r="H48" s="15">
        <f>IF($K$12="MENSUAL",         VLOOKUP($F$12, MALLA_MENSUAL!$F$9:$QT$26, DATA!H48, 0),"ERROR")</f>
        <v>0</v>
      </c>
      <c r="I48" s="69">
        <f>IF($K$12="MENSUAL",         VLOOKUP($F$12, MALLA_MENSUAL!$F$9:$QT$26, DATA!I48, 0),"ERROR")</f>
        <v>0</v>
      </c>
      <c r="J48" s="69">
        <f>IF($K$12="MENSUAL",         VLOOKUP($F$12, MALLA_MENSUAL!$F$9:$QT$26, DATA!J48, 0),"ERROR")</f>
        <v>0</v>
      </c>
      <c r="K48" s="69">
        <f>IF($K$12="MENSUAL",         VLOOKUP($F$12, MALLA_MENSUAL!$F$9:$QT$26, DATA!K48, 0),"ERROR")</f>
        <v>0</v>
      </c>
      <c r="L48" s="69">
        <f>IF($K$12="MENSUAL",         VLOOKUP($F$12, MALLA_MENSUAL!$F$9:$QT$26, DATA!L48, 0),"ERROR")</f>
        <v>0</v>
      </c>
      <c r="M48" s="69">
        <f>IF($K$12="MENSUAL",         VLOOKUP($F$12, MALLA_MENSUAL!$F$9:$QT$26, DATA!M48, 0),"ERROR")</f>
        <v>0</v>
      </c>
      <c r="N48" s="69">
        <f>IF($K$12="MENSUAL",         VLOOKUP($F$12, MALLA_MENSUAL!$F$9:$QT$26, DATA!N48, 0),"ERROR")</f>
        <v>0</v>
      </c>
      <c r="O48" s="69">
        <f>IF($K$12="MENSUAL",         VLOOKUP($F$12, MALLA_MENSUAL!$F$9:$QT$26, DATA!O48, 0),"ERROR")</f>
        <v>0</v>
      </c>
      <c r="P48" s="69">
        <f>IF($K$12="MENSUAL",         VLOOKUP($F$12, MALLA_MENSUAL!$F$9:$QT$26, DATA!P48, 0),"ERROR")</f>
        <v>0</v>
      </c>
      <c r="Q48" s="69">
        <f>IF($K$12="MENSUAL",         VLOOKUP($F$12, MALLA_MENSUAL!$F$9:$QT$26, DATA!Q48, 0),"ERROR")</f>
        <v>0</v>
      </c>
      <c r="R48" s="74">
        <f>IF($K$12="MENSUAL",         VLOOKUP($F$12, MALLA_MENSUAL!$F$9:$QT$26, DATA!R48, 0),"ERROR")</f>
        <v>0</v>
      </c>
      <c r="S48" s="71"/>
    </row>
    <row r="49" spans="1:19" s="8" customFormat="1" ht="15" customHeight="1" x14ac:dyDescent="0.25">
      <c r="A49" s="139"/>
      <c r="B49" s="140"/>
      <c r="C49" s="141"/>
      <c r="D49" s="16" t="s">
        <v>49</v>
      </c>
      <c r="E49" s="123" t="s">
        <v>59</v>
      </c>
      <c r="F49" s="124"/>
      <c r="G49" s="15">
        <f>IF($K$12="MENSUAL",         VLOOKUP($F$12, MALLA_MENSUAL!$F$9:$QT$26, DATA!G49, 0),"ERROR")</f>
        <v>0</v>
      </c>
      <c r="H49" s="15">
        <f>IF($K$12="MENSUAL",         VLOOKUP($F$12, MALLA_MENSUAL!$F$9:$QT$26, DATA!H49, 0),"ERROR")</f>
        <v>0</v>
      </c>
      <c r="I49" s="15">
        <f>IF($K$12="MENSUAL",         VLOOKUP($F$12, MALLA_MENSUAL!$F$9:$QT$26, DATA!I49, 0),"ERROR")</f>
        <v>0</v>
      </c>
      <c r="J49" s="15">
        <f>IF($K$12="MENSUAL",         VLOOKUP($F$12, MALLA_MENSUAL!$F$9:$QT$26, DATA!J49, 0),"ERROR")</f>
        <v>0</v>
      </c>
      <c r="K49" s="15">
        <f>IF($K$12="MENSUAL",         VLOOKUP($F$12, MALLA_MENSUAL!$F$9:$QT$26, DATA!K49, 0),"ERROR")</f>
        <v>0</v>
      </c>
      <c r="L49" s="15">
        <f>IF($K$12="MENSUAL",         VLOOKUP($F$12, MALLA_MENSUAL!$F$9:$QT$26, DATA!L49, 0),"ERROR")</f>
        <v>0</v>
      </c>
      <c r="M49" s="69">
        <f>IF($K$12="MENSUAL",         VLOOKUP($F$12, MALLA_MENSUAL!$F$9:$QT$26, DATA!M49, 0),"ERROR")</f>
        <v>0</v>
      </c>
      <c r="N49" s="69">
        <f>IF($K$12="MENSUAL",         VLOOKUP($F$12, MALLA_MENSUAL!$F$9:$QT$26, DATA!N49, 0),"ERROR")</f>
        <v>0</v>
      </c>
      <c r="O49" s="69">
        <f>IF($K$12="MENSUAL",         VLOOKUP($F$12, MALLA_MENSUAL!$F$9:$QT$26, DATA!O49, 0),"ERROR")</f>
        <v>0</v>
      </c>
      <c r="P49" s="69">
        <f>IF($K$12="MENSUAL",         VLOOKUP($F$12, MALLA_MENSUAL!$F$9:$QT$26, DATA!P49, 0),"ERROR")</f>
        <v>0</v>
      </c>
      <c r="Q49" s="15">
        <f>IF($K$12="MENSUAL",         VLOOKUP($F$12, MALLA_MENSUAL!$F$9:$QT$26, DATA!Q49, 0),"ERROR")</f>
        <v>0</v>
      </c>
      <c r="R49" s="74">
        <f>IF($K$12="MENSUAL",         VLOOKUP($F$12, MALLA_MENSUAL!$F$9:$QT$26, DATA!R49, 0),"ERROR")</f>
        <v>0</v>
      </c>
      <c r="S49" s="71"/>
    </row>
    <row r="50" spans="1:19" s="8" customFormat="1" ht="15" customHeight="1" x14ac:dyDescent="0.25">
      <c r="A50" s="136" t="s">
        <v>64</v>
      </c>
      <c r="B50" s="137"/>
      <c r="C50" s="138"/>
      <c r="D50" s="16" t="s">
        <v>48</v>
      </c>
      <c r="E50" s="123" t="s">
        <v>59</v>
      </c>
      <c r="F50" s="124"/>
      <c r="G50" s="15">
        <f>IF($K$12="MENSUAL",         VLOOKUP($F$12, MALLA_MENSUAL!$F$9:$QT$26, DATA!G50, 0),"ERROR")</f>
        <v>0</v>
      </c>
      <c r="H50" s="15">
        <f>IF($K$12="MENSUAL",         VLOOKUP($F$12, MALLA_MENSUAL!$F$9:$QT$26, DATA!H50, 0),"ERROR")</f>
        <v>0</v>
      </c>
      <c r="I50" s="69">
        <f>IF($K$12="MENSUAL",         VLOOKUP($F$12, MALLA_MENSUAL!$F$9:$QT$26, DATA!I50, 0),"ERROR")</f>
        <v>0</v>
      </c>
      <c r="J50" s="69">
        <f>IF($K$12="MENSUAL",         VLOOKUP($F$12, MALLA_MENSUAL!$F$9:$QT$26, DATA!J50, 0),"ERROR")</f>
        <v>0</v>
      </c>
      <c r="K50" s="69">
        <f>IF($K$12="MENSUAL",         VLOOKUP($F$12, MALLA_MENSUAL!$F$9:$QT$26, DATA!K50, 0),"ERROR")</f>
        <v>0</v>
      </c>
      <c r="L50" s="69">
        <f>IF($K$12="MENSUAL",         VLOOKUP($F$12, MALLA_MENSUAL!$F$9:$QT$26, DATA!L50, 0),"ERROR")</f>
        <v>0</v>
      </c>
      <c r="M50" s="69">
        <f>IF($K$12="MENSUAL",         VLOOKUP($F$12, MALLA_MENSUAL!$F$9:$QT$26, DATA!M50, 0),"ERROR")</f>
        <v>0</v>
      </c>
      <c r="N50" s="69">
        <f>IF($K$12="MENSUAL",         VLOOKUP($F$12, MALLA_MENSUAL!$F$9:$QT$26, DATA!N50, 0),"ERROR")</f>
        <v>0</v>
      </c>
      <c r="O50" s="69">
        <f>IF($K$12="MENSUAL",         VLOOKUP($F$12, MALLA_MENSUAL!$F$9:$QT$26, DATA!O50, 0),"ERROR")</f>
        <v>0</v>
      </c>
      <c r="P50" s="69">
        <f>IF($K$12="MENSUAL",         VLOOKUP($F$12, MALLA_MENSUAL!$F$9:$QT$26, DATA!P50, 0),"ERROR")</f>
        <v>1</v>
      </c>
      <c r="Q50" s="69">
        <f>IF($K$12="MENSUAL",         VLOOKUP($F$12, MALLA_MENSUAL!$F$9:$QT$26, DATA!Q50, 0),"ERROR")</f>
        <v>0</v>
      </c>
      <c r="R50" s="74">
        <f>IF($K$12="MENSUAL",         VLOOKUP($F$12, MALLA_MENSUAL!$F$9:$QT$26, DATA!R50, 0),"ERROR")</f>
        <v>1</v>
      </c>
      <c r="S50" s="71"/>
    </row>
    <row r="51" spans="1:19" s="8" customFormat="1" ht="15" customHeight="1" x14ac:dyDescent="0.25">
      <c r="A51" s="139"/>
      <c r="B51" s="140"/>
      <c r="C51" s="141"/>
      <c r="D51" s="16" t="s">
        <v>49</v>
      </c>
      <c r="E51" s="123" t="s">
        <v>59</v>
      </c>
      <c r="F51" s="124"/>
      <c r="G51" s="15">
        <f>IF($K$12="MENSUAL",         VLOOKUP($F$12, MALLA_MENSUAL!$F$9:$QT$26, DATA!G51, 0),"ERROR")</f>
        <v>0</v>
      </c>
      <c r="H51" s="15">
        <f>IF($K$12="MENSUAL",         VLOOKUP($F$12, MALLA_MENSUAL!$F$9:$QT$26, DATA!H51, 0),"ERROR")</f>
        <v>0</v>
      </c>
      <c r="I51" s="15">
        <f>IF($K$12="MENSUAL",         VLOOKUP($F$12, MALLA_MENSUAL!$F$9:$QT$26, DATA!I51, 0),"ERROR")</f>
        <v>0</v>
      </c>
      <c r="J51" s="15">
        <f>IF($K$12="MENSUAL",         VLOOKUP($F$12, MALLA_MENSUAL!$F$9:$QT$26, DATA!J51, 0),"ERROR")</f>
        <v>0</v>
      </c>
      <c r="K51" s="15">
        <f>IF($K$12="MENSUAL",         VLOOKUP($F$12, MALLA_MENSUAL!$F$9:$QT$26, DATA!K51, 0),"ERROR")</f>
        <v>0</v>
      </c>
      <c r="L51" s="15">
        <f>IF($K$12="MENSUAL",         VLOOKUP($F$12, MALLA_MENSUAL!$F$9:$QT$26, DATA!L51, 0),"ERROR")</f>
        <v>0</v>
      </c>
      <c r="M51" s="69">
        <f>IF($K$12="MENSUAL",         VLOOKUP($F$12, MALLA_MENSUAL!$F$9:$QT$26, DATA!M51, 0),"ERROR")</f>
        <v>0</v>
      </c>
      <c r="N51" s="69">
        <f>IF($K$12="MENSUAL",         VLOOKUP($F$12, MALLA_MENSUAL!$F$9:$QT$26, DATA!N51, 0),"ERROR")</f>
        <v>0</v>
      </c>
      <c r="O51" s="69">
        <f>IF($K$12="MENSUAL",         VLOOKUP($F$12, MALLA_MENSUAL!$F$9:$QT$26, DATA!O51, 0),"ERROR")</f>
        <v>0</v>
      </c>
      <c r="P51" s="69">
        <f>IF($K$12="MENSUAL",         VLOOKUP($F$12, MALLA_MENSUAL!$F$9:$QT$26, DATA!P51, 0),"ERROR")</f>
        <v>0</v>
      </c>
      <c r="Q51" s="15">
        <f>IF($K$12="MENSUAL",         VLOOKUP($F$12, MALLA_MENSUAL!$F$9:$QT$26, DATA!Q51, 0),"ERROR")</f>
        <v>0</v>
      </c>
      <c r="R51" s="74">
        <f>IF($K$12="MENSUAL",         VLOOKUP($F$12, MALLA_MENSUAL!$F$9:$QT$26, DATA!R51, 0),"ERROR")</f>
        <v>0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5" t="s">
        <v>65</v>
      </c>
      <c r="B53" s="125"/>
      <c r="C53" s="125"/>
      <c r="D53" s="125"/>
      <c r="E53" s="125"/>
      <c r="F53" s="125"/>
      <c r="G53" s="125"/>
      <c r="H53" s="125"/>
    </row>
    <row r="54" spans="1:19" s="8" customFormat="1" ht="9.75" customHeight="1" x14ac:dyDescent="0.25">
      <c r="D54" s="9"/>
    </row>
    <row r="55" spans="1:19" s="8" customFormat="1" ht="15" customHeight="1" x14ac:dyDescent="0.25">
      <c r="A55" s="126" t="s">
        <v>30</v>
      </c>
      <c r="B55" s="127"/>
      <c r="C55" s="127"/>
      <c r="D55" s="128"/>
      <c r="E55" s="129" t="s">
        <v>57</v>
      </c>
      <c r="F55" s="130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1" t="s">
        <v>32</v>
      </c>
      <c r="B57" s="132"/>
      <c r="C57" s="133"/>
      <c r="D57" s="36" t="s">
        <v>33</v>
      </c>
      <c r="E57" s="134" t="s">
        <v>34</v>
      </c>
      <c r="F57" s="135"/>
      <c r="G57" s="37" t="s">
        <v>35</v>
      </c>
      <c r="H57" s="37" t="s">
        <v>36</v>
      </c>
      <c r="I57" s="37" t="s">
        <v>37</v>
      </c>
      <c r="J57" s="37" t="s">
        <v>38</v>
      </c>
      <c r="K57" s="37" t="s">
        <v>39</v>
      </c>
      <c r="L57" s="37" t="s">
        <v>40</v>
      </c>
      <c r="M57" s="37" t="s">
        <v>41</v>
      </c>
      <c r="N57" s="37" t="s">
        <v>42</v>
      </c>
      <c r="O57" s="37" t="s">
        <v>43</v>
      </c>
      <c r="P57" s="37" t="s">
        <v>44</v>
      </c>
      <c r="Q57" s="37" t="s">
        <v>45</v>
      </c>
      <c r="R57" s="37" t="s">
        <v>46</v>
      </c>
      <c r="S57" s="13"/>
    </row>
    <row r="58" spans="1:19" s="8" customFormat="1" ht="15" customHeight="1" x14ac:dyDescent="0.25">
      <c r="A58" s="117" t="s">
        <v>66</v>
      </c>
      <c r="B58" s="118"/>
      <c r="C58" s="119"/>
      <c r="D58" s="16" t="s">
        <v>48</v>
      </c>
      <c r="E58" s="123" t="s">
        <v>59</v>
      </c>
      <c r="F58" s="124"/>
      <c r="G58" s="15">
        <f>IF($K$12="MENSUAL",         VLOOKUP($F$12, MALLA_MENSUAL!$F$9:$QT$26, DATA!G58, 0),"ERROR")</f>
        <v>0</v>
      </c>
      <c r="H58" s="15">
        <f>IF($K$12="MENSUAL",         VLOOKUP($F$12, MALLA_MENSUAL!$F$9:$QT$26, DATA!H58, 0),"ERROR")</f>
        <v>0</v>
      </c>
      <c r="I58" s="69">
        <f>IF($K$12="MENSUAL",         VLOOKUP($F$12, MALLA_MENSUAL!$F$9:$QT$26, DATA!I58, 0),"ERROR")</f>
        <v>0</v>
      </c>
      <c r="J58" s="69">
        <f>IF($K$12="MENSUAL",         VLOOKUP($F$12, MALLA_MENSUAL!$F$9:$QT$26, DATA!J58, 0),"ERROR")</f>
        <v>0</v>
      </c>
      <c r="K58" s="69">
        <f>IF($K$12="MENSUAL",         VLOOKUP($F$12, MALLA_MENSUAL!$F$9:$QT$26, DATA!K58, 0),"ERROR")</f>
        <v>0</v>
      </c>
      <c r="L58" s="69">
        <f>IF($K$12="MENSUAL",         VLOOKUP($F$12, MALLA_MENSUAL!$F$9:$QT$26, DATA!L58, 0),"ERROR")</f>
        <v>0</v>
      </c>
      <c r="M58" s="69">
        <f>IF($K$12="MENSUAL",         VLOOKUP($F$12, MALLA_MENSUAL!$F$9:$QT$26, DATA!M58, 0),"ERROR")</f>
        <v>0</v>
      </c>
      <c r="N58" s="69">
        <f>IF($K$12="MENSUAL",         VLOOKUP($F$12, MALLA_MENSUAL!$F$9:$QT$26, DATA!N58, 0),"ERROR")</f>
        <v>0</v>
      </c>
      <c r="O58" s="69">
        <f>IF($K$12="MENSUAL",         VLOOKUP($F$12, MALLA_MENSUAL!$F$9:$QT$26, DATA!O58, 0),"ERROR")</f>
        <v>0</v>
      </c>
      <c r="P58" s="69">
        <f>IF($K$12="MENSUAL",         VLOOKUP($F$12, MALLA_MENSUAL!$F$9:$QT$26, DATA!P58, 0),"ERROR")</f>
        <v>0</v>
      </c>
      <c r="Q58" s="69">
        <f>IF($K$12="MENSUAL",         VLOOKUP($F$12, MALLA_MENSUAL!$F$9:$QT$26, DATA!Q58, 0),"ERROR")</f>
        <v>0</v>
      </c>
      <c r="R58" s="74">
        <f>IF($K$12="MENSUAL",         VLOOKUP($F$12, MALLA_MENSUAL!$F$9:$QT$26, DATA!R58, 0),"ERROR")</f>
        <v>0</v>
      </c>
    </row>
    <row r="59" spans="1:19" s="8" customFormat="1" ht="15" customHeight="1" x14ac:dyDescent="0.25">
      <c r="A59" s="120"/>
      <c r="B59" s="121"/>
      <c r="C59" s="122"/>
      <c r="D59" s="16" t="s">
        <v>49</v>
      </c>
      <c r="E59" s="123" t="s">
        <v>59</v>
      </c>
      <c r="F59" s="124"/>
      <c r="G59" s="15">
        <f>IF($K$12="MENSUAL",         VLOOKUP($F$12, MALLA_MENSUAL!$F$9:$QT$26, DATA!G59, 0),"ERROR")</f>
        <v>0</v>
      </c>
      <c r="H59" s="15">
        <f>IF($K$12="MENSUAL",         VLOOKUP($F$12, MALLA_MENSUAL!$F$9:$QT$26, DATA!H59, 0),"ERROR")</f>
        <v>0</v>
      </c>
      <c r="I59" s="15">
        <f>IF($K$12="MENSUAL",         VLOOKUP($F$12, MALLA_MENSUAL!$F$9:$QT$26, DATA!I59, 0),"ERROR")</f>
        <v>0</v>
      </c>
      <c r="J59" s="15">
        <f>IF($K$12="MENSUAL",         VLOOKUP($F$12, MALLA_MENSUAL!$F$9:$QT$26, DATA!J59, 0),"ERROR")</f>
        <v>0</v>
      </c>
      <c r="K59" s="15">
        <f>IF($K$12="MENSUAL",         VLOOKUP($F$12, MALLA_MENSUAL!$F$9:$QT$26, DATA!K59, 0),"ERROR")</f>
        <v>0</v>
      </c>
      <c r="L59" s="15">
        <f>IF($K$12="MENSUAL",         VLOOKUP($F$12, MALLA_MENSUAL!$F$9:$QT$26, DATA!L59, 0),"ERROR")</f>
        <v>0</v>
      </c>
      <c r="M59" s="69">
        <f>IF($K$12="MENSUAL",         VLOOKUP($F$12, MALLA_MENSUAL!$F$9:$QT$26, DATA!M59, 0),"ERROR")</f>
        <v>0</v>
      </c>
      <c r="N59" s="69">
        <f>IF($K$12="MENSUAL",         VLOOKUP($F$12, MALLA_MENSUAL!$F$9:$QT$26, DATA!N59, 0),"ERROR")</f>
        <v>0</v>
      </c>
      <c r="O59" s="69">
        <f>IF($K$12="MENSUAL",         VLOOKUP($F$12, MALLA_MENSUAL!$F$9:$QT$26, DATA!O59, 0),"ERROR")</f>
        <v>0</v>
      </c>
      <c r="P59" s="69">
        <f>IF($K$12="MENSUAL",         VLOOKUP($F$12, MALLA_MENSUAL!$F$9:$QT$26, DATA!P59, 0),"ERROR")</f>
        <v>0</v>
      </c>
      <c r="Q59" s="15">
        <f>IF($K$12="MENSUAL",         VLOOKUP($F$12, MALLA_MENSUAL!$F$9:$QT$26, DATA!Q59, 0),"ERROR")</f>
        <v>0</v>
      </c>
      <c r="R59" s="74">
        <f>IF($K$12="MENSUAL",         VLOOKUP($F$12, MALLA_MENSUAL!$F$9:$QT$26, DATA!R59, 0),"ERROR")</f>
        <v>0</v>
      </c>
    </row>
    <row r="60" spans="1:19" s="8" customFormat="1" ht="15" customHeight="1" x14ac:dyDescent="0.25">
      <c r="A60" s="117" t="s">
        <v>67</v>
      </c>
      <c r="B60" s="118"/>
      <c r="C60" s="119"/>
      <c r="D60" s="16" t="s">
        <v>48</v>
      </c>
      <c r="E60" s="123" t="s">
        <v>59</v>
      </c>
      <c r="F60" s="124"/>
      <c r="G60" s="15">
        <f>IF($K$12="MENSUAL",         VLOOKUP($F$12, MALLA_MENSUAL!$F$9:$QT$26, DATA!G60, 0),"ERROR")</f>
        <v>0</v>
      </c>
      <c r="H60" s="15">
        <f>IF($K$12="MENSUAL",         VLOOKUP($F$12, MALLA_MENSUAL!$F$9:$QT$26, DATA!H60, 0),"ERROR")</f>
        <v>0</v>
      </c>
      <c r="I60" s="69">
        <f>IF($K$12="MENSUAL",         VLOOKUP($F$12, MALLA_MENSUAL!$F$9:$QT$26, DATA!I60, 0),"ERROR")</f>
        <v>0</v>
      </c>
      <c r="J60" s="69">
        <f>IF($K$12="MENSUAL",         VLOOKUP($F$12, MALLA_MENSUAL!$F$9:$QT$26, DATA!J60, 0),"ERROR")</f>
        <v>0</v>
      </c>
      <c r="K60" s="69">
        <f>IF($K$12="MENSUAL",         VLOOKUP($F$12, MALLA_MENSUAL!$F$9:$QT$26, DATA!K60, 0),"ERROR")</f>
        <v>0</v>
      </c>
      <c r="L60" s="69">
        <f>IF($K$12="MENSUAL",         VLOOKUP($F$12, MALLA_MENSUAL!$F$9:$QT$26, DATA!L60, 0),"ERROR")</f>
        <v>0</v>
      </c>
      <c r="M60" s="69">
        <f>IF($K$12="MENSUAL",         VLOOKUP($F$12, MALLA_MENSUAL!$F$9:$QT$26, DATA!M60, 0),"ERROR")</f>
        <v>0</v>
      </c>
      <c r="N60" s="69">
        <f>IF($K$12="MENSUAL",         VLOOKUP($F$12, MALLA_MENSUAL!$F$9:$QT$26, DATA!N60, 0),"ERROR")</f>
        <v>0</v>
      </c>
      <c r="O60" s="69">
        <f>IF($K$12="MENSUAL",         VLOOKUP($F$12, MALLA_MENSUAL!$F$9:$QT$26, DATA!O60, 0),"ERROR")</f>
        <v>0</v>
      </c>
      <c r="P60" s="69">
        <f>IF($K$12="MENSUAL",         VLOOKUP($F$12, MALLA_MENSUAL!$F$9:$QT$26, DATA!P60, 0),"ERROR")</f>
        <v>0</v>
      </c>
      <c r="Q60" s="69">
        <f>IF($K$12="MENSUAL",         VLOOKUP($F$12, MALLA_MENSUAL!$F$9:$QT$26, DATA!Q60, 0),"ERROR")</f>
        <v>0</v>
      </c>
      <c r="R60" s="74">
        <f>IF($K$12="MENSUAL",         VLOOKUP($F$12, MALLA_MENSUAL!$F$9:$QT$26, DATA!R60, 0),"ERROR")</f>
        <v>0</v>
      </c>
    </row>
    <row r="61" spans="1:19" s="8" customFormat="1" ht="15" customHeight="1" x14ac:dyDescent="0.25">
      <c r="A61" s="120"/>
      <c r="B61" s="121"/>
      <c r="C61" s="122"/>
      <c r="D61" s="16" t="s">
        <v>49</v>
      </c>
      <c r="E61" s="123" t="s">
        <v>59</v>
      </c>
      <c r="F61" s="124"/>
      <c r="G61" s="15">
        <f>IF($K$12="MENSUAL",         VLOOKUP($F$12, MALLA_MENSUAL!$F$9:$QT$26, DATA!G61, 0),"ERROR")</f>
        <v>0</v>
      </c>
      <c r="H61" s="15">
        <f>IF($K$12="MENSUAL",         VLOOKUP($F$12, MALLA_MENSUAL!$F$9:$QT$26, DATA!H61, 0),"ERROR")</f>
        <v>0</v>
      </c>
      <c r="I61" s="15">
        <f>IF($K$12="MENSUAL",         VLOOKUP($F$12, MALLA_MENSUAL!$F$9:$QT$26, DATA!I61, 0),"ERROR")</f>
        <v>0</v>
      </c>
      <c r="J61" s="15">
        <f>IF($K$12="MENSUAL",         VLOOKUP($F$12, MALLA_MENSUAL!$F$9:$QT$26, DATA!J61, 0),"ERROR")</f>
        <v>0</v>
      </c>
      <c r="K61" s="15">
        <f>IF($K$12="MENSUAL",         VLOOKUP($F$12, MALLA_MENSUAL!$F$9:$QT$26, DATA!K61, 0),"ERROR")</f>
        <v>0</v>
      </c>
      <c r="L61" s="15">
        <f>IF($K$12="MENSUAL",         VLOOKUP($F$12, MALLA_MENSUAL!$F$9:$QT$26, DATA!L61, 0),"ERROR")</f>
        <v>0</v>
      </c>
      <c r="M61" s="69">
        <f>IF($K$12="MENSUAL",         VLOOKUP($F$12, MALLA_MENSUAL!$F$9:$QT$26, DATA!M61, 0),"ERROR")</f>
        <v>0</v>
      </c>
      <c r="N61" s="69">
        <f>IF($K$12="MENSUAL",         VLOOKUP($F$12, MALLA_MENSUAL!$F$9:$QT$26, DATA!N61, 0),"ERROR")</f>
        <v>0</v>
      </c>
      <c r="O61" s="69">
        <f>IF($K$12="MENSUAL",         VLOOKUP($F$12, MALLA_MENSUAL!$F$9:$QT$26, DATA!O61, 0),"ERROR")</f>
        <v>0</v>
      </c>
      <c r="P61" s="69">
        <f>IF($K$12="MENSUAL",         VLOOKUP($F$12, MALLA_MENSUAL!$F$9:$QT$26, DATA!P61, 0),"ERROR")</f>
        <v>0</v>
      </c>
      <c r="Q61" s="15">
        <f>IF($K$12="MENSUAL",         VLOOKUP($F$12, MALLA_MENSUAL!$F$9:$QT$26, DATA!Q61, 0),"ERROR")</f>
        <v>0</v>
      </c>
      <c r="R61" s="74">
        <f>IF($K$12="MENSUAL",         VLOOKUP($F$12, MALLA_MENSUAL!$F$9:$QT$26, DATA!R61, 0),"ERROR")</f>
        <v>0</v>
      </c>
    </row>
    <row r="62" spans="1:19" s="8" customFormat="1" ht="15" customHeight="1" x14ac:dyDescent="0.25">
      <c r="A62" s="117" t="s">
        <v>68</v>
      </c>
      <c r="B62" s="118"/>
      <c r="C62" s="119"/>
      <c r="D62" s="16" t="s">
        <v>48</v>
      </c>
      <c r="E62" s="123" t="s">
        <v>59</v>
      </c>
      <c r="F62" s="124"/>
      <c r="G62" s="15">
        <f>IF($K$12="MENSUAL",         VLOOKUP($F$12, MALLA_MENSUAL!$F$9:$QT$26, DATA!G62, 0),"ERROR")</f>
        <v>0</v>
      </c>
      <c r="H62" s="15">
        <f>IF($K$12="MENSUAL",         VLOOKUP($F$12, MALLA_MENSUAL!$F$9:$QT$26, DATA!H62, 0),"ERROR")</f>
        <v>0</v>
      </c>
      <c r="I62" s="69">
        <f>IF($K$12="MENSUAL",         VLOOKUP($F$12, MALLA_MENSUAL!$F$9:$QT$26, DATA!I62, 0),"ERROR")</f>
        <v>0</v>
      </c>
      <c r="J62" s="69">
        <f>IF($K$12="MENSUAL",         VLOOKUP($F$12, MALLA_MENSUAL!$F$9:$QT$26, DATA!J62, 0),"ERROR")</f>
        <v>0</v>
      </c>
      <c r="K62" s="69">
        <f>IF($K$12="MENSUAL",         VLOOKUP($F$12, MALLA_MENSUAL!$F$9:$QT$26, DATA!K62, 0),"ERROR")</f>
        <v>0</v>
      </c>
      <c r="L62" s="69">
        <f>IF($K$12="MENSUAL",         VLOOKUP($F$12, MALLA_MENSUAL!$F$9:$QT$26, DATA!L62, 0),"ERROR")</f>
        <v>0</v>
      </c>
      <c r="M62" s="69">
        <f>IF($K$12="MENSUAL",         VLOOKUP($F$12, MALLA_MENSUAL!$F$9:$QT$26, DATA!M62, 0),"ERROR")</f>
        <v>0</v>
      </c>
      <c r="N62" s="69">
        <f>IF($K$12="MENSUAL",         VLOOKUP($F$12, MALLA_MENSUAL!$F$9:$QT$26, DATA!N62, 0),"ERROR")</f>
        <v>0</v>
      </c>
      <c r="O62" s="69">
        <f>IF($K$12="MENSUAL",         VLOOKUP($F$12, MALLA_MENSUAL!$F$9:$QT$26, DATA!O62, 0),"ERROR")</f>
        <v>0</v>
      </c>
      <c r="P62" s="69">
        <f>IF($K$12="MENSUAL",         VLOOKUP($F$12, MALLA_MENSUAL!$F$9:$QT$26, DATA!P62, 0),"ERROR")</f>
        <v>0</v>
      </c>
      <c r="Q62" s="49">
        <f>IF($K$12="MENSUAL",         VLOOKUP($F$12, MALLA_MENSUAL!$F$9:$QT$26, DATA!Q62, 0),"ERROR")</f>
        <v>0</v>
      </c>
      <c r="R62" s="74">
        <f>IF($K$12="MENSUAL",         VLOOKUP($F$12, MALLA_MENSUAL!$F$9:$QT$26, DATA!R62, 0),"ERROR")</f>
        <v>0</v>
      </c>
    </row>
    <row r="63" spans="1:19" s="8" customFormat="1" ht="15" customHeight="1" x14ac:dyDescent="0.25">
      <c r="A63" s="120"/>
      <c r="B63" s="121"/>
      <c r="C63" s="122"/>
      <c r="D63" s="16" t="s">
        <v>49</v>
      </c>
      <c r="E63" s="123" t="s">
        <v>59</v>
      </c>
      <c r="F63" s="124"/>
      <c r="G63" s="15">
        <f>IF($K$12="MENSUAL",         VLOOKUP($F$12, MALLA_MENSUAL!$F$9:$QT$26, DATA!G63, 0),"ERROR")</f>
        <v>0</v>
      </c>
      <c r="H63" s="15">
        <f>IF($K$12="MENSUAL",         VLOOKUP($F$12, MALLA_MENSUAL!$F$9:$QT$26, DATA!H63, 0),"ERROR")</f>
        <v>0</v>
      </c>
      <c r="I63" s="15">
        <f>IF($K$12="MENSUAL",         VLOOKUP($F$12, MALLA_MENSUAL!$F$9:$QT$26, DATA!I63, 0),"ERROR")</f>
        <v>0</v>
      </c>
      <c r="J63" s="15">
        <f>IF($K$12="MENSUAL",         VLOOKUP($F$12, MALLA_MENSUAL!$F$9:$QT$26, DATA!J63, 0),"ERROR")</f>
        <v>0</v>
      </c>
      <c r="K63" s="15">
        <f>IF($K$12="MENSUAL",         VLOOKUP($F$12, MALLA_MENSUAL!$F$9:$QT$26, DATA!K63, 0),"ERROR")</f>
        <v>0</v>
      </c>
      <c r="L63" s="15">
        <f>IF($K$12="MENSUAL",         VLOOKUP($F$12, MALLA_MENSUAL!$F$9:$QT$26, DATA!L63, 0),"ERROR")</f>
        <v>0</v>
      </c>
      <c r="M63" s="69">
        <f>IF($K$12="MENSUAL",         VLOOKUP($F$12, MALLA_MENSUAL!$F$9:$QT$26, DATA!M63, 0),"ERROR")</f>
        <v>0</v>
      </c>
      <c r="N63" s="69">
        <f>IF($K$12="MENSUAL",         VLOOKUP($F$12, MALLA_MENSUAL!$F$9:$QT$26, DATA!N63, 0),"ERROR")</f>
        <v>0</v>
      </c>
      <c r="O63" s="69">
        <f>IF($K$12="MENSUAL",         VLOOKUP($F$12, MALLA_MENSUAL!$F$9:$QT$26, DATA!O63, 0),"ERROR")</f>
        <v>0</v>
      </c>
      <c r="P63" s="69">
        <f>IF($K$12="MENSUAL",         VLOOKUP($F$12, MALLA_MENSUAL!$F$9:$QT$26, DATA!P63, 0),"ERROR")</f>
        <v>0</v>
      </c>
      <c r="Q63" s="15">
        <f>IF($K$12="MENSUAL",         VLOOKUP($F$12, MALLA_MENSUAL!$F$9:$QT$26, DATA!Q63, 0),"ERROR")</f>
        <v>0</v>
      </c>
      <c r="R63" s="74">
        <f>IF($K$12="MENSUAL",         VLOOKUP($F$12, MALLA_MENSUAL!$F$9:$QT$26, DATA!R63, 0),"ERROR")</f>
        <v>0</v>
      </c>
    </row>
    <row r="64" spans="1:19" s="8" customFormat="1" ht="15" customHeight="1" x14ac:dyDescent="0.25">
      <c r="A64" s="117" t="s">
        <v>69</v>
      </c>
      <c r="B64" s="118"/>
      <c r="C64" s="119"/>
      <c r="D64" s="16" t="s">
        <v>48</v>
      </c>
      <c r="E64" s="123" t="s">
        <v>59</v>
      </c>
      <c r="F64" s="124"/>
      <c r="G64" s="15">
        <f>IF($K$12="MENSUAL",         VLOOKUP($F$12, MALLA_MENSUAL!$F$9:$QT$26, DATA!G64, 0),"ERROR")</f>
        <v>0</v>
      </c>
      <c r="H64" s="15">
        <f>IF($K$12="MENSUAL",         VLOOKUP($F$12, MALLA_MENSUAL!$F$9:$QT$26, DATA!H64, 0),"ERROR")</f>
        <v>0</v>
      </c>
      <c r="I64" s="15">
        <f>IF($K$12="MENSUAL",         VLOOKUP($F$12, MALLA_MENSUAL!$F$9:$QT$26, DATA!I64, 0),"ERROR")</f>
        <v>0</v>
      </c>
      <c r="J64" s="15">
        <f>IF($K$12="MENSUAL",         VLOOKUP($F$12, MALLA_MENSUAL!$F$9:$QT$26, DATA!J64, 0),"ERROR")</f>
        <v>0</v>
      </c>
      <c r="K64" s="15">
        <f>IF($K$12="MENSUAL",         VLOOKUP($F$12, MALLA_MENSUAL!$F$9:$QT$26, DATA!K64, 0),"ERROR")</f>
        <v>0</v>
      </c>
      <c r="L64" s="69">
        <f>IF($K$12="MENSUAL",         VLOOKUP($F$12, MALLA_MENSUAL!$F$9:$QT$26, DATA!L64, 0),"ERROR")</f>
        <v>0</v>
      </c>
      <c r="M64" s="69">
        <f>IF($K$12="MENSUAL",         VLOOKUP($F$12, MALLA_MENSUAL!$F$9:$QT$26, DATA!M64, 0),"ERROR")</f>
        <v>0</v>
      </c>
      <c r="N64" s="69">
        <f>IF($K$12="MENSUAL",         VLOOKUP($F$12, MALLA_MENSUAL!$F$9:$QT$26, DATA!N64, 0),"ERROR")</f>
        <v>0</v>
      </c>
      <c r="O64" s="69">
        <f>IF($K$12="MENSUAL",         VLOOKUP($F$12, MALLA_MENSUAL!$F$9:$QT$26, DATA!O64, 0),"ERROR")</f>
        <v>0</v>
      </c>
      <c r="P64" s="69">
        <f>IF($K$12="MENSUAL",         VLOOKUP($F$12, MALLA_MENSUAL!$F$9:$QT$26, DATA!P64, 0),"ERROR")</f>
        <v>0</v>
      </c>
      <c r="Q64" s="69">
        <f>IF($K$12="MENSUAL",         VLOOKUP($F$12, MALLA_MENSUAL!$F$9:$QT$26, DATA!Q64, 0),"ERROR")</f>
        <v>0</v>
      </c>
      <c r="R64" s="74">
        <f>IF($K$12="MENSUAL",         VLOOKUP($F$12, MALLA_MENSUAL!$F$9:$QT$26, DATA!R64, 0),"ERROR")</f>
        <v>0</v>
      </c>
    </row>
    <row r="65" spans="1:18" s="8" customFormat="1" ht="15" customHeight="1" x14ac:dyDescent="0.25">
      <c r="A65" s="120"/>
      <c r="B65" s="121"/>
      <c r="C65" s="122"/>
      <c r="D65" s="16" t="s">
        <v>49</v>
      </c>
      <c r="E65" s="123" t="s">
        <v>59</v>
      </c>
      <c r="F65" s="124"/>
      <c r="G65" s="49">
        <f>IF($K$12="MENSUAL",         VLOOKUP($F$12, MALLA_MENSUAL!$F$9:$QT$26, DATA!G65, 0),"ERROR")</f>
        <v>0</v>
      </c>
      <c r="H65" s="49">
        <f>IF($K$12="MENSUAL",         VLOOKUP($F$12, MALLA_MENSUAL!$F$9:$QT$26, DATA!H65, 0),"ERROR")</f>
        <v>0</v>
      </c>
      <c r="I65" s="49">
        <f>IF($K$12="MENSUAL",         VLOOKUP($F$12, MALLA_MENSUAL!$F$9:$QT$26, DATA!I65, 0),"ERROR")</f>
        <v>0</v>
      </c>
      <c r="J65" s="49">
        <f>IF($K$12="MENSUAL",         VLOOKUP($F$12, MALLA_MENSUAL!$F$9:$QT$26, DATA!J65, 0),"ERROR")</f>
        <v>0</v>
      </c>
      <c r="K65" s="49">
        <f>IF($K$12="MENSUAL",         VLOOKUP($F$12, MALLA_MENSUAL!$F$9:$QT$26, DATA!K65, 0),"ERROR")</f>
        <v>0</v>
      </c>
      <c r="L65" s="49">
        <f>IF($K$12="MENSUAL",         VLOOKUP($F$12, MALLA_MENSUAL!$F$9:$QT$26, DATA!L65, 0),"ERROR")</f>
        <v>0</v>
      </c>
      <c r="M65" s="69">
        <f>IF($K$12="MENSUAL",         VLOOKUP($F$12, MALLA_MENSUAL!$F$9:$QT$26, DATA!M65, 0),"ERROR")</f>
        <v>0</v>
      </c>
      <c r="N65" s="69">
        <f>IF($K$12="MENSUAL",         VLOOKUP($F$12, MALLA_MENSUAL!$F$9:$QT$26, DATA!N65, 0),"ERROR")</f>
        <v>0</v>
      </c>
      <c r="O65" s="69">
        <f>IF($K$12="MENSUAL",         VLOOKUP($F$12, MALLA_MENSUAL!$F$9:$QT$26, DATA!O65, 0),"ERROR")</f>
        <v>0</v>
      </c>
      <c r="P65" s="69">
        <f>IF($K$12="MENSUAL",         VLOOKUP($F$12, MALLA_MENSUAL!$F$9:$QT$26, DATA!P65, 0),"ERROR")</f>
        <v>0</v>
      </c>
      <c r="Q65" s="49">
        <f>IF($K$12="MENSUAL",         VLOOKUP($F$12, MALLA_MENSUAL!$F$9:$QT$26, DATA!Q65, 0),"ERROR")</f>
        <v>0</v>
      </c>
      <c r="R65" s="74">
        <f>IF($K$12="MENSUAL",         VLOOKUP($F$12, MALLA_MENSUAL!$F$9:$QT$26, DATA!R65, 0),"ERROR")</f>
        <v>0</v>
      </c>
    </row>
    <row r="66" spans="1:18" s="8" customFormat="1" ht="15" customHeight="1" x14ac:dyDescent="0.25">
      <c r="A66" s="117" t="s">
        <v>70</v>
      </c>
      <c r="B66" s="118"/>
      <c r="C66" s="119"/>
      <c r="D66" s="16" t="s">
        <v>48</v>
      </c>
      <c r="E66" s="123" t="s">
        <v>59</v>
      </c>
      <c r="F66" s="124"/>
      <c r="G66" s="49">
        <f>IF($K$12="MENSUAL",         VLOOKUP($F$12, MALLA_MENSUAL!$F$9:$QT$26, DATA!G66, 0),"ERROR")</f>
        <v>0</v>
      </c>
      <c r="H66" s="49">
        <f>IF($K$12="MENSUAL",         VLOOKUP($F$12, MALLA_MENSUAL!$F$9:$QT$26, DATA!H66, 0),"ERROR")</f>
        <v>0</v>
      </c>
      <c r="I66" s="49">
        <f>IF($K$12="MENSUAL",         VLOOKUP($F$12, MALLA_MENSUAL!$F$9:$QT$26, DATA!I66, 0),"ERROR")</f>
        <v>0</v>
      </c>
      <c r="J66" s="49">
        <f>IF($K$12="MENSUAL",         VLOOKUP($F$12, MALLA_MENSUAL!$F$9:$QT$26, DATA!J66, 0),"ERROR")</f>
        <v>0</v>
      </c>
      <c r="K66" s="49">
        <f>IF($K$12="MENSUAL",         VLOOKUP($F$12, MALLA_MENSUAL!$F$9:$QT$26, DATA!K66, 0),"ERROR")</f>
        <v>0</v>
      </c>
      <c r="L66" s="69">
        <f>IF($K$12="MENSUAL",         VLOOKUP($F$12, MALLA_MENSUAL!$F$9:$QT$26, DATA!L66, 0),"ERROR")</f>
        <v>0</v>
      </c>
      <c r="M66" s="69">
        <f>IF($K$12="MENSUAL",         VLOOKUP($F$12, MALLA_MENSUAL!$F$9:$QT$26, DATA!M66, 0),"ERROR")</f>
        <v>0</v>
      </c>
      <c r="N66" s="69">
        <f>IF($K$12="MENSUAL",         VLOOKUP($F$12, MALLA_MENSUAL!$F$9:$QT$26, DATA!N66, 0),"ERROR")</f>
        <v>0</v>
      </c>
      <c r="O66" s="69">
        <f>IF($K$12="MENSUAL",         VLOOKUP($F$12, MALLA_MENSUAL!$F$9:$QT$26, DATA!O66, 0),"ERROR")</f>
        <v>0</v>
      </c>
      <c r="P66" s="69">
        <f>IF($K$12="MENSUAL",         VLOOKUP($F$12, MALLA_MENSUAL!$F$9:$QT$26, DATA!P66, 0),"ERROR")</f>
        <v>0</v>
      </c>
      <c r="Q66" s="69">
        <f>IF($K$12="MENSUAL",         VLOOKUP($F$12, MALLA_MENSUAL!$F$9:$QT$26, DATA!Q66, 0),"ERROR")</f>
        <v>0</v>
      </c>
      <c r="R66" s="74">
        <f>IF($K$12="MENSUAL",         VLOOKUP($F$12, MALLA_MENSUAL!$F$9:$QT$26, DATA!R66, 0),"ERROR")</f>
        <v>0</v>
      </c>
    </row>
    <row r="67" spans="1:18" s="8" customFormat="1" ht="15" customHeight="1" x14ac:dyDescent="0.25">
      <c r="A67" s="120"/>
      <c r="B67" s="121"/>
      <c r="C67" s="122"/>
      <c r="D67" s="16" t="s">
        <v>49</v>
      </c>
      <c r="E67" s="123" t="s">
        <v>59</v>
      </c>
      <c r="F67" s="124"/>
      <c r="G67" s="49">
        <f>IF($K$12="MENSUAL",         VLOOKUP($F$12, MALLA_MENSUAL!$F$9:$QT$26, DATA!G67, 0),"ERROR")</f>
        <v>0</v>
      </c>
      <c r="H67" s="49">
        <f>IF($K$12="MENSUAL",         VLOOKUP($F$12, MALLA_MENSUAL!$F$9:$QT$26, DATA!H67, 0),"ERROR")</f>
        <v>0</v>
      </c>
      <c r="I67" s="49">
        <f>IF($K$12="MENSUAL",         VLOOKUP($F$12, MALLA_MENSUAL!$F$9:$QT$26, DATA!I67, 0),"ERROR")</f>
        <v>0</v>
      </c>
      <c r="J67" s="49">
        <f>IF($K$12="MENSUAL",         VLOOKUP($F$12, MALLA_MENSUAL!$F$9:$QT$26, DATA!J67, 0),"ERROR")</f>
        <v>0</v>
      </c>
      <c r="K67" s="49">
        <f>IF($K$12="MENSUAL",         VLOOKUP($F$12, MALLA_MENSUAL!$F$9:$QT$26, DATA!K67, 0),"ERROR")</f>
        <v>0</v>
      </c>
      <c r="L67" s="49">
        <f>IF($K$12="MENSUAL",         VLOOKUP($F$12, MALLA_MENSUAL!$F$9:$QT$26, DATA!L67, 0),"ERROR")</f>
        <v>0</v>
      </c>
      <c r="M67" s="69">
        <f>IF($K$12="MENSUAL",         VLOOKUP($F$12, MALLA_MENSUAL!$F$9:$QT$26, DATA!M67, 0),"ERROR")</f>
        <v>0</v>
      </c>
      <c r="N67" s="69">
        <f>IF($K$12="MENSUAL",         VLOOKUP($F$12, MALLA_MENSUAL!$F$9:$QT$26, DATA!N67, 0),"ERROR")</f>
        <v>0</v>
      </c>
      <c r="O67" s="69">
        <f>IF($K$12="MENSUAL",         VLOOKUP($F$12, MALLA_MENSUAL!$F$9:$QT$26, DATA!O67, 0),"ERROR")</f>
        <v>0</v>
      </c>
      <c r="P67" s="69">
        <f>IF($K$12="MENSUAL",         VLOOKUP($F$12, MALLA_MENSUAL!$F$9:$QT$26, DATA!P67, 0),"ERROR")</f>
        <v>0</v>
      </c>
      <c r="Q67" s="49">
        <f>IF($K$12="MENSUAL",         VLOOKUP($F$12, MALLA_MENSUAL!$F$9:$QT$26, DATA!Q67, 0),"ERROR")</f>
        <v>0</v>
      </c>
      <c r="R67" s="74">
        <f>IF($K$12="MENSUAL",         VLOOKUP($F$12, MALLA_MENSUAL!$F$9:$QT$26, DATA!R67, 0),"ERROR")</f>
        <v>0</v>
      </c>
    </row>
    <row r="68" spans="1:18" s="8" customFormat="1" ht="15" customHeight="1" x14ac:dyDescent="0.25">
      <c r="A68" s="117" t="s">
        <v>71</v>
      </c>
      <c r="B68" s="118"/>
      <c r="C68" s="119"/>
      <c r="D68" s="16" t="s">
        <v>48</v>
      </c>
      <c r="E68" s="123" t="s">
        <v>59</v>
      </c>
      <c r="F68" s="124"/>
      <c r="G68" s="69">
        <f>IF($K$12="MENSUAL",         VLOOKUP($F$12, MALLA_MENSUAL!$F$9:$QT$26, DATA!G68, 0),"ERROR")</f>
        <v>0</v>
      </c>
      <c r="H68" s="69">
        <f>IF($K$12="MENSUAL",         VLOOKUP($F$12, MALLA_MENSUAL!$F$9:$QT$26, DATA!H68, 0),"ERROR")</f>
        <v>0</v>
      </c>
      <c r="I68" s="69">
        <f>IF($K$12="MENSUAL",         VLOOKUP($F$12, MALLA_MENSUAL!$F$9:$QT$26, DATA!I68, 0),"ERROR")</f>
        <v>0</v>
      </c>
      <c r="J68" s="69">
        <f>IF($K$12="MENSUAL",         VLOOKUP($F$12, MALLA_MENSUAL!$F$9:$QT$26, DATA!J68, 0),"ERROR")</f>
        <v>0</v>
      </c>
      <c r="K68" s="69">
        <f>IF($K$12="MENSUAL",         VLOOKUP($F$12, MALLA_MENSUAL!$F$9:$QT$26, DATA!K68, 0),"ERROR")</f>
        <v>0</v>
      </c>
      <c r="L68" s="69">
        <f>IF($K$12="MENSUAL",         VLOOKUP($F$12, MALLA_MENSUAL!$F$9:$QT$26, DATA!L68, 0),"ERROR")</f>
        <v>0</v>
      </c>
      <c r="M68" s="69">
        <f>IF($K$12="MENSUAL",         VLOOKUP($F$12, MALLA_MENSUAL!$F$9:$QT$26, DATA!M68, 0),"ERROR")</f>
        <v>0</v>
      </c>
      <c r="N68" s="69">
        <f>IF($K$12="MENSUAL",         VLOOKUP($F$12, MALLA_MENSUAL!$F$9:$QT$26, DATA!N68, 0),"ERROR")</f>
        <v>0</v>
      </c>
      <c r="O68" s="69">
        <f>IF($K$12="MENSUAL",         VLOOKUP($F$12, MALLA_MENSUAL!$F$9:$QT$26, DATA!O68, 0),"ERROR")</f>
        <v>0</v>
      </c>
      <c r="P68" s="69">
        <f>IF($K$12="MENSUAL",         VLOOKUP($F$12, MALLA_MENSUAL!$F$9:$QT$26, DATA!P68, 0),"ERROR")</f>
        <v>0</v>
      </c>
      <c r="Q68" s="69">
        <f>IF($K$12="MENSUAL",         VLOOKUP($F$12, MALLA_MENSUAL!$F$9:$QT$26, DATA!Q68, 0),"ERROR")</f>
        <v>0</v>
      </c>
      <c r="R68" s="74">
        <f>IF($K$12="MENSUAL",         VLOOKUP($F$12, MALLA_MENSUAL!$F$9:$QT$26, DATA!R68, 0),"ERROR")</f>
        <v>0</v>
      </c>
    </row>
    <row r="69" spans="1:18" s="8" customFormat="1" ht="15" customHeight="1" x14ac:dyDescent="0.25">
      <c r="A69" s="120"/>
      <c r="B69" s="121"/>
      <c r="C69" s="122"/>
      <c r="D69" s="16" t="s">
        <v>49</v>
      </c>
      <c r="E69" s="123" t="s">
        <v>59</v>
      </c>
      <c r="F69" s="124"/>
      <c r="G69" s="15">
        <f>IF($K$12="MENSUAL",         VLOOKUP($F$12, MALLA_MENSUAL!$F$9:$QT$26, DATA!G69, 0),"ERROR")</f>
        <v>0</v>
      </c>
      <c r="H69" s="15">
        <f>IF($K$12="MENSUAL",         VLOOKUP($F$12, MALLA_MENSUAL!$F$9:$QT$26, DATA!H69, 0),"ERROR")</f>
        <v>0</v>
      </c>
      <c r="I69" s="15">
        <f>IF($K$12="MENSUAL",         VLOOKUP($F$12, MALLA_MENSUAL!$F$9:$QT$26, DATA!I69, 0),"ERROR")</f>
        <v>0</v>
      </c>
      <c r="J69" s="15">
        <f>IF($K$12="MENSUAL",         VLOOKUP($F$12, MALLA_MENSUAL!$F$9:$QT$26, DATA!J69, 0),"ERROR")</f>
        <v>0</v>
      </c>
      <c r="K69" s="15">
        <f>IF($K$12="MENSUAL",         VLOOKUP($F$12, MALLA_MENSUAL!$F$9:$QT$26, DATA!K69, 0),"ERROR")</f>
        <v>0</v>
      </c>
      <c r="L69" s="15">
        <f>IF($K$12="MENSUAL",         VLOOKUP($F$12, MALLA_MENSUAL!$F$9:$QT$26, DATA!L69, 0),"ERROR")</f>
        <v>0</v>
      </c>
      <c r="M69" s="69">
        <f>IF($K$12="MENSUAL",         VLOOKUP($F$12, MALLA_MENSUAL!$F$9:$QT$26, DATA!M69, 0),"ERROR")</f>
        <v>0</v>
      </c>
      <c r="N69" s="69">
        <f>IF($K$12="MENSUAL",         VLOOKUP($F$12, MALLA_MENSUAL!$F$9:$QT$26, DATA!N69, 0),"ERROR")</f>
        <v>0</v>
      </c>
      <c r="O69" s="69">
        <f>IF($K$12="MENSUAL",         VLOOKUP($F$12, MALLA_MENSUAL!$F$9:$QT$26, DATA!O69, 0),"ERROR")</f>
        <v>0</v>
      </c>
      <c r="P69" s="69">
        <f>IF($K$12="MENSUAL",         VLOOKUP($F$12, MALLA_MENSUAL!$F$9:$QT$26, DATA!P69, 0),"ERROR")</f>
        <v>0</v>
      </c>
      <c r="Q69" s="15">
        <f>IF($K$12="MENSUAL",         VLOOKUP($F$12, MALLA_MENSUAL!$F$9:$QT$26, DATA!Q69, 0),"ERROR")</f>
        <v>0</v>
      </c>
      <c r="R69" s="74">
        <f>IF($K$12="MENSUAL",         VLOOKUP($F$12, MALLA_MENSUAL!$F$9:$QT$26,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CODIGO!$B$4:$B$16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99" t="s">
        <v>72</v>
      </c>
      <c r="F6" s="99"/>
      <c r="G6" s="99"/>
      <c r="H6" s="99"/>
      <c r="I6" s="99"/>
      <c r="J6" s="99"/>
      <c r="K6" s="99"/>
      <c r="L6" s="99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99"/>
      <c r="F7" s="99"/>
      <c r="G7" s="99"/>
      <c r="H7" s="99"/>
      <c r="I7" s="99"/>
      <c r="J7" s="99"/>
      <c r="K7" s="99"/>
      <c r="L7" s="99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3"/>
      <c r="F8" s="103"/>
      <c r="G8" s="103"/>
      <c r="H8" s="103"/>
      <c r="I8" s="103"/>
      <c r="J8" s="103"/>
      <c r="K8" s="103"/>
      <c r="L8" s="17"/>
      <c r="M8" s="19"/>
      <c r="AG8"/>
      <c r="AH8"/>
      <c r="AI8"/>
      <c r="AJ8"/>
      <c r="AK8"/>
      <c r="AL8"/>
      <c r="AM8"/>
    </row>
    <row r="9" spans="1:39" x14ac:dyDescent="0.25">
      <c r="B9" s="142" t="s">
        <v>3</v>
      </c>
      <c r="C9" s="142"/>
      <c r="D9" s="142"/>
      <c r="E9" s="142"/>
      <c r="F9" s="143" t="s">
        <v>0</v>
      </c>
      <c r="G9" s="144"/>
      <c r="H9" s="145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2" t="s">
        <v>4</v>
      </c>
      <c r="C10" s="142"/>
      <c r="D10" s="142"/>
      <c r="E10" s="142"/>
      <c r="F10" s="143" t="s">
        <v>10</v>
      </c>
      <c r="G10" s="144"/>
      <c r="H10" s="145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2" t="s">
        <v>6</v>
      </c>
      <c r="C11" s="102"/>
      <c r="D11" s="102"/>
      <c r="E11" s="102"/>
      <c r="F11" s="146"/>
      <c r="G11" s="147"/>
      <c r="H11" s="148"/>
      <c r="I11" s="21"/>
      <c r="J11" s="20"/>
      <c r="K11" s="149" t="s">
        <v>15</v>
      </c>
      <c r="L11" s="150"/>
      <c r="M11" s="19"/>
      <c r="AG11"/>
      <c r="AH11"/>
      <c r="AI11"/>
      <c r="AJ11"/>
      <c r="AK11"/>
      <c r="AL11"/>
      <c r="AM11"/>
    </row>
    <row r="12" spans="1:39" x14ac:dyDescent="0.25">
      <c r="B12" s="100" t="s">
        <v>96</v>
      </c>
      <c r="C12" s="100"/>
      <c r="D12" s="100"/>
      <c r="E12" s="100"/>
      <c r="F12" s="146"/>
      <c r="G12" s="147"/>
      <c r="H12" s="148"/>
      <c r="I12" s="21"/>
      <c r="J12" s="23"/>
      <c r="K12" s="151"/>
      <c r="L12" s="151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2" t="s">
        <v>7</v>
      </c>
      <c r="C13" s="142"/>
      <c r="D13" s="142"/>
      <c r="E13" s="142"/>
      <c r="F13" s="146"/>
      <c r="G13" s="147"/>
      <c r="H13" s="148"/>
      <c r="I13" s="21"/>
      <c r="J13" s="116"/>
      <c r="K13" s="116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5" t="s">
        <v>29</v>
      </c>
      <c r="B15" s="125"/>
      <c r="C15" s="125"/>
      <c r="D15" s="125"/>
      <c r="E15" s="125"/>
      <c r="F15" s="125"/>
      <c r="G15" s="125"/>
      <c r="H15" s="125"/>
    </row>
    <row r="16" spans="1:39" s="8" customFormat="1" ht="11.25" customHeight="1" x14ac:dyDescent="0.25">
      <c r="D16" s="9"/>
    </row>
    <row r="17" spans="1:19" s="8" customFormat="1" ht="15" customHeight="1" x14ac:dyDescent="0.25">
      <c r="A17" s="126" t="s">
        <v>30</v>
      </c>
      <c r="B17" s="127"/>
      <c r="C17" s="127"/>
      <c r="D17" s="128"/>
      <c r="E17" s="129" t="s">
        <v>31</v>
      </c>
      <c r="F17" s="130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1" t="s">
        <v>32</v>
      </c>
      <c r="B19" s="132"/>
      <c r="C19" s="133"/>
      <c r="D19" s="36" t="s">
        <v>33</v>
      </c>
      <c r="E19" s="134" t="s">
        <v>34</v>
      </c>
      <c r="F19" s="135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136" t="s">
        <v>47</v>
      </c>
      <c r="B20" s="137"/>
      <c r="C20" s="138"/>
      <c r="D20" s="16" t="s">
        <v>48</v>
      </c>
      <c r="E20" s="123" t="s">
        <v>31</v>
      </c>
      <c r="F20" s="124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39"/>
      <c r="B21" s="140"/>
      <c r="C21" s="141"/>
      <c r="D21" s="16" t="s">
        <v>49</v>
      </c>
      <c r="E21" s="123" t="s">
        <v>31</v>
      </c>
      <c r="F21" s="124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6" t="s">
        <v>50</v>
      </c>
      <c r="B22" s="137"/>
      <c r="C22" s="138"/>
      <c r="D22" s="16" t="s">
        <v>48</v>
      </c>
      <c r="E22" s="123" t="s">
        <v>31</v>
      </c>
      <c r="F22" s="124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39"/>
      <c r="B23" s="140"/>
      <c r="C23" s="141"/>
      <c r="D23" s="16" t="s">
        <v>49</v>
      </c>
      <c r="E23" s="123" t="s">
        <v>31</v>
      </c>
      <c r="F23" s="124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6" t="s">
        <v>51</v>
      </c>
      <c r="B24" s="137"/>
      <c r="C24" s="138"/>
      <c r="D24" s="16" t="s">
        <v>48</v>
      </c>
      <c r="E24" s="123" t="s">
        <v>31</v>
      </c>
      <c r="F24" s="124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39"/>
      <c r="B25" s="140"/>
      <c r="C25" s="141"/>
      <c r="D25" s="16" t="s">
        <v>49</v>
      </c>
      <c r="E25" s="123" t="s">
        <v>31</v>
      </c>
      <c r="F25" s="124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6" t="s">
        <v>52</v>
      </c>
      <c r="B26" s="137"/>
      <c r="C26" s="138"/>
      <c r="D26" s="16" t="s">
        <v>48</v>
      </c>
      <c r="E26" s="123" t="s">
        <v>31</v>
      </c>
      <c r="F26" s="124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39"/>
      <c r="B27" s="140"/>
      <c r="C27" s="141"/>
      <c r="D27" s="16" t="s">
        <v>49</v>
      </c>
      <c r="E27" s="123" t="s">
        <v>31</v>
      </c>
      <c r="F27" s="124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6" t="s">
        <v>53</v>
      </c>
      <c r="B28" s="137"/>
      <c r="C28" s="138"/>
      <c r="D28" s="16" t="s">
        <v>48</v>
      </c>
      <c r="E28" s="123" t="s">
        <v>31</v>
      </c>
      <c r="F28" s="124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39"/>
      <c r="B29" s="140"/>
      <c r="C29" s="141"/>
      <c r="D29" s="16" t="s">
        <v>49</v>
      </c>
      <c r="E29" s="123" t="s">
        <v>31</v>
      </c>
      <c r="F29" s="124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6" t="s">
        <v>54</v>
      </c>
      <c r="B30" s="137"/>
      <c r="C30" s="138"/>
      <c r="D30" s="16" t="s">
        <v>48</v>
      </c>
      <c r="E30" s="123" t="s">
        <v>31</v>
      </c>
      <c r="F30" s="124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39"/>
      <c r="B31" s="140"/>
      <c r="C31" s="141"/>
      <c r="D31" s="16" t="s">
        <v>49</v>
      </c>
      <c r="E31" s="123" t="s">
        <v>31</v>
      </c>
      <c r="F31" s="124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6" t="s">
        <v>55</v>
      </c>
      <c r="B32" s="137"/>
      <c r="C32" s="138"/>
      <c r="D32" s="16" t="s">
        <v>48</v>
      </c>
      <c r="E32" s="123" t="s">
        <v>31</v>
      </c>
      <c r="F32" s="124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39"/>
      <c r="B33" s="140"/>
      <c r="C33" s="141"/>
      <c r="D33" s="16" t="s">
        <v>49</v>
      </c>
      <c r="E33" s="123" t="s">
        <v>31</v>
      </c>
      <c r="F33" s="124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5" t="s">
        <v>56</v>
      </c>
      <c r="B35" s="125"/>
      <c r="C35" s="125"/>
      <c r="D35" s="125"/>
      <c r="E35" s="125"/>
      <c r="F35" s="125"/>
      <c r="G35" s="125"/>
      <c r="H35" s="125"/>
    </row>
    <row r="36" spans="1:19" s="8" customFormat="1" ht="12" customHeight="1" x14ac:dyDescent="0.25">
      <c r="D36" s="9"/>
    </row>
    <row r="37" spans="1:19" s="8" customFormat="1" ht="15" customHeight="1" x14ac:dyDescent="0.25">
      <c r="A37" s="126" t="s">
        <v>30</v>
      </c>
      <c r="B37" s="127"/>
      <c r="C37" s="127"/>
      <c r="D37" s="128"/>
      <c r="E37" s="129" t="s">
        <v>57</v>
      </c>
      <c r="F37" s="130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1" t="s">
        <v>32</v>
      </c>
      <c r="B39" s="132"/>
      <c r="C39" s="133"/>
      <c r="D39" s="36" t="s">
        <v>33</v>
      </c>
      <c r="E39" s="134" t="s">
        <v>34</v>
      </c>
      <c r="F39" s="135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136" t="s">
        <v>58</v>
      </c>
      <c r="B40" s="137"/>
      <c r="C40" s="138"/>
      <c r="D40" s="16" t="s">
        <v>48</v>
      </c>
      <c r="E40" s="123" t="s">
        <v>59</v>
      </c>
      <c r="F40" s="124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39"/>
      <c r="B41" s="140"/>
      <c r="C41" s="141"/>
      <c r="D41" s="16" t="s">
        <v>49</v>
      </c>
      <c r="E41" s="123" t="s">
        <v>59</v>
      </c>
      <c r="F41" s="124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6" t="s">
        <v>60</v>
      </c>
      <c r="B42" s="137"/>
      <c r="C42" s="138"/>
      <c r="D42" s="16" t="s">
        <v>48</v>
      </c>
      <c r="E42" s="123" t="s">
        <v>59</v>
      </c>
      <c r="F42" s="124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39"/>
      <c r="B43" s="140"/>
      <c r="C43" s="141"/>
      <c r="D43" s="16" t="s">
        <v>49</v>
      </c>
      <c r="E43" s="123" t="s">
        <v>59</v>
      </c>
      <c r="F43" s="124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6" t="s">
        <v>61</v>
      </c>
      <c r="B44" s="137"/>
      <c r="C44" s="138"/>
      <c r="D44" s="16" t="s">
        <v>48</v>
      </c>
      <c r="E44" s="123" t="s">
        <v>59</v>
      </c>
      <c r="F44" s="124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39"/>
      <c r="B45" s="140"/>
      <c r="C45" s="141"/>
      <c r="D45" s="16" t="s">
        <v>49</v>
      </c>
      <c r="E45" s="123" t="s">
        <v>59</v>
      </c>
      <c r="F45" s="124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6" t="s">
        <v>62</v>
      </c>
      <c r="B46" s="137"/>
      <c r="C46" s="138"/>
      <c r="D46" s="16" t="s">
        <v>48</v>
      </c>
      <c r="E46" s="123" t="s">
        <v>59</v>
      </c>
      <c r="F46" s="124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39"/>
      <c r="B47" s="140"/>
      <c r="C47" s="141"/>
      <c r="D47" s="16" t="s">
        <v>49</v>
      </c>
      <c r="E47" s="123" t="s">
        <v>59</v>
      </c>
      <c r="F47" s="124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6" t="s">
        <v>63</v>
      </c>
      <c r="B48" s="137"/>
      <c r="C48" s="138"/>
      <c r="D48" s="16" t="s">
        <v>48</v>
      </c>
      <c r="E48" s="123" t="s">
        <v>59</v>
      </c>
      <c r="F48" s="124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39"/>
      <c r="B49" s="140"/>
      <c r="C49" s="141"/>
      <c r="D49" s="16" t="s">
        <v>49</v>
      </c>
      <c r="E49" s="123" t="s">
        <v>59</v>
      </c>
      <c r="F49" s="124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6" t="s">
        <v>64</v>
      </c>
      <c r="B50" s="137"/>
      <c r="C50" s="138"/>
      <c r="D50" s="16" t="s">
        <v>48</v>
      </c>
      <c r="E50" s="123" t="s">
        <v>59</v>
      </c>
      <c r="F50" s="124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39"/>
      <c r="B51" s="140"/>
      <c r="C51" s="141"/>
      <c r="D51" s="16" t="s">
        <v>49</v>
      </c>
      <c r="E51" s="123" t="s">
        <v>59</v>
      </c>
      <c r="F51" s="124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5" t="s">
        <v>65</v>
      </c>
      <c r="B53" s="125"/>
      <c r="C53" s="125"/>
      <c r="D53" s="125"/>
      <c r="E53" s="125"/>
      <c r="F53" s="125"/>
      <c r="G53" s="125"/>
      <c r="H53" s="125"/>
    </row>
    <row r="54" spans="1:19" s="8" customFormat="1" ht="9.75" customHeight="1" x14ac:dyDescent="0.25">
      <c r="D54" s="9"/>
    </row>
    <row r="55" spans="1:19" s="8" customFormat="1" ht="15" customHeight="1" x14ac:dyDescent="0.25">
      <c r="A55" s="126" t="s">
        <v>30</v>
      </c>
      <c r="B55" s="127"/>
      <c r="C55" s="127"/>
      <c r="D55" s="128"/>
      <c r="E55" s="129" t="s">
        <v>57</v>
      </c>
      <c r="F55" s="130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2" t="s">
        <v>32</v>
      </c>
      <c r="B57" s="153"/>
      <c r="C57" s="154"/>
      <c r="D57" s="11" t="s">
        <v>33</v>
      </c>
      <c r="E57" s="155" t="s">
        <v>34</v>
      </c>
      <c r="F57" s="156"/>
      <c r="G57" s="12" t="s">
        <v>35</v>
      </c>
      <c r="H57" s="12" t="s">
        <v>36</v>
      </c>
      <c r="I57" s="12" t="s">
        <v>37</v>
      </c>
      <c r="J57" s="12" t="s">
        <v>38</v>
      </c>
      <c r="K57" s="12" t="s">
        <v>39</v>
      </c>
      <c r="L57" s="12" t="s">
        <v>40</v>
      </c>
      <c r="M57" s="12" t="s">
        <v>41</v>
      </c>
      <c r="N57" s="12" t="s">
        <v>42</v>
      </c>
      <c r="O57" s="12" t="s">
        <v>43</v>
      </c>
      <c r="P57" s="12" t="s">
        <v>44</v>
      </c>
      <c r="Q57" s="12" t="s">
        <v>45</v>
      </c>
      <c r="R57" s="12" t="s">
        <v>46</v>
      </c>
      <c r="S57" s="13"/>
    </row>
    <row r="58" spans="1:19" s="8" customFormat="1" ht="15" customHeight="1" x14ac:dyDescent="0.25">
      <c r="A58" s="117" t="s">
        <v>66</v>
      </c>
      <c r="B58" s="118"/>
      <c r="C58" s="119"/>
      <c r="D58" s="16" t="s">
        <v>48</v>
      </c>
      <c r="E58" s="123" t="s">
        <v>59</v>
      </c>
      <c r="F58" s="124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0"/>
      <c r="B59" s="121"/>
      <c r="C59" s="122"/>
      <c r="D59" s="16" t="s">
        <v>49</v>
      </c>
      <c r="E59" s="123" t="s">
        <v>59</v>
      </c>
      <c r="F59" s="124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7" t="s">
        <v>67</v>
      </c>
      <c r="B60" s="118"/>
      <c r="C60" s="119"/>
      <c r="D60" s="16" t="s">
        <v>48</v>
      </c>
      <c r="E60" s="123" t="s">
        <v>59</v>
      </c>
      <c r="F60" s="124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0"/>
      <c r="B61" s="121"/>
      <c r="C61" s="122"/>
      <c r="D61" s="16" t="s">
        <v>49</v>
      </c>
      <c r="E61" s="123" t="s">
        <v>59</v>
      </c>
      <c r="F61" s="124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7" t="s">
        <v>68</v>
      </c>
      <c r="B62" s="118"/>
      <c r="C62" s="119"/>
      <c r="D62" s="16" t="s">
        <v>48</v>
      </c>
      <c r="E62" s="123" t="s">
        <v>59</v>
      </c>
      <c r="F62" s="124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0"/>
      <c r="B63" s="121"/>
      <c r="C63" s="122"/>
      <c r="D63" s="16" t="s">
        <v>49</v>
      </c>
      <c r="E63" s="123" t="s">
        <v>59</v>
      </c>
      <c r="F63" s="124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7" t="s">
        <v>69</v>
      </c>
      <c r="B64" s="118"/>
      <c r="C64" s="119"/>
      <c r="D64" s="16" t="s">
        <v>48</v>
      </c>
      <c r="E64" s="123" t="s">
        <v>59</v>
      </c>
      <c r="F64" s="124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0"/>
      <c r="B65" s="121"/>
      <c r="C65" s="122"/>
      <c r="D65" s="16" t="s">
        <v>49</v>
      </c>
      <c r="E65" s="123" t="s">
        <v>59</v>
      </c>
      <c r="F65" s="124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7" t="s">
        <v>70</v>
      </c>
      <c r="B66" s="118"/>
      <c r="C66" s="119"/>
      <c r="D66" s="16" t="s">
        <v>48</v>
      </c>
      <c r="E66" s="123" t="s">
        <v>59</v>
      </c>
      <c r="F66" s="124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0"/>
      <c r="B67" s="121"/>
      <c r="C67" s="122"/>
      <c r="D67" s="16" t="s">
        <v>49</v>
      </c>
      <c r="E67" s="123" t="s">
        <v>59</v>
      </c>
      <c r="F67" s="124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7" t="s">
        <v>71</v>
      </c>
      <c r="B68" s="118"/>
      <c r="C68" s="119"/>
      <c r="D68" s="16" t="s">
        <v>48</v>
      </c>
      <c r="E68" s="123" t="s">
        <v>59</v>
      </c>
      <c r="F68" s="124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0"/>
      <c r="B69" s="121"/>
      <c r="C69" s="122"/>
      <c r="D69" s="16" t="s">
        <v>49</v>
      </c>
      <c r="E69" s="123" t="s">
        <v>59</v>
      </c>
      <c r="F69" s="124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8" sqref="F18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101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14</v>
      </c>
    </row>
    <row r="4" spans="2:5" ht="15.75" x14ac:dyDescent="0.25">
      <c r="B4" s="6" t="s">
        <v>99</v>
      </c>
      <c r="C4" s="52"/>
      <c r="D4" s="65"/>
      <c r="E4" s="67" t="s">
        <v>100</v>
      </c>
    </row>
    <row r="5" spans="2:5" ht="15.75" x14ac:dyDescent="0.25">
      <c r="B5" s="6" t="s">
        <v>16</v>
      </c>
      <c r="C5" s="72"/>
      <c r="D5" s="73"/>
      <c r="E5" s="76"/>
    </row>
    <row r="6" spans="2:5" ht="15.75" x14ac:dyDescent="0.25">
      <c r="B6" s="6" t="s">
        <v>11</v>
      </c>
      <c r="C6" s="52"/>
      <c r="D6" s="65"/>
      <c r="E6" s="66"/>
    </row>
    <row r="7" spans="2:5" ht="15.75" x14ac:dyDescent="0.25">
      <c r="B7" s="6" t="s">
        <v>17</v>
      </c>
      <c r="C7" s="52"/>
      <c r="D7" s="65"/>
      <c r="E7" s="66"/>
    </row>
    <row r="8" spans="2:5" ht="15.75" x14ac:dyDescent="0.25">
      <c r="B8" s="6" t="s">
        <v>18</v>
      </c>
      <c r="C8" s="52"/>
      <c r="D8" s="65"/>
      <c r="E8" s="66"/>
    </row>
    <row r="9" spans="2:5" ht="15.75" x14ac:dyDescent="0.25">
      <c r="B9" s="6" t="s">
        <v>19</v>
      </c>
      <c r="C9" s="52"/>
      <c r="D9" s="65"/>
      <c r="E9" s="66"/>
    </row>
    <row r="10" spans="2:5" ht="15.75" x14ac:dyDescent="0.25">
      <c r="B10" s="6" t="s">
        <v>20</v>
      </c>
      <c r="C10" s="52"/>
      <c r="D10" s="65"/>
      <c r="E10" s="66"/>
    </row>
    <row r="11" spans="2:5" ht="15.75" x14ac:dyDescent="0.25">
      <c r="B11" s="6" t="s">
        <v>21</v>
      </c>
      <c r="C11" s="52"/>
      <c r="D11" s="65"/>
      <c r="E11" s="66"/>
    </row>
    <row r="12" spans="2:5" ht="15.75" x14ac:dyDescent="0.25">
      <c r="B12" s="6" t="s">
        <v>22</v>
      </c>
      <c r="C12" s="52"/>
      <c r="D12" s="65"/>
      <c r="E12" s="66"/>
    </row>
    <row r="13" spans="2:5" ht="15.75" x14ac:dyDescent="0.25">
      <c r="B13" s="6" t="s">
        <v>23</v>
      </c>
      <c r="C13" s="52"/>
      <c r="D13" s="65"/>
      <c r="E13" s="66"/>
    </row>
    <row r="14" spans="2:5" ht="15.75" x14ac:dyDescent="0.25">
      <c r="B14" s="6" t="s">
        <v>24</v>
      </c>
      <c r="C14" s="52"/>
      <c r="D14" s="65"/>
      <c r="E14" s="66"/>
    </row>
    <row r="15" spans="2:5" ht="15.75" x14ac:dyDescent="0.25">
      <c r="B15" s="6" t="s">
        <v>25</v>
      </c>
      <c r="C15" s="52"/>
      <c r="D15" s="65"/>
      <c r="E15" s="66"/>
    </row>
    <row r="16" spans="2:5" ht="15.75" x14ac:dyDescent="0.25">
      <c r="B16" s="7" t="s">
        <v>26</v>
      </c>
      <c r="C16" s="52"/>
      <c r="D16" s="65"/>
      <c r="E16" s="66"/>
    </row>
    <row r="17" spans="2:5" ht="15.75" x14ac:dyDescent="0.25">
      <c r="C17" s="52"/>
      <c r="D17" s="65"/>
      <c r="E17" s="66"/>
    </row>
    <row r="18" spans="2:5" ht="15" customHeight="1" x14ac:dyDescent="0.25">
      <c r="B18" s="51"/>
      <c r="C18" s="52"/>
      <c r="D18" s="53"/>
      <c r="E18" s="18"/>
    </row>
    <row r="19" spans="2:5" ht="15" customHeight="1" x14ac:dyDescent="0.25">
      <c r="B19" s="51"/>
      <c r="C19" s="52"/>
      <c r="D19" s="53"/>
      <c r="E19" s="4"/>
    </row>
    <row r="20" spans="2:5" ht="15" customHeight="1" x14ac:dyDescent="0.25">
      <c r="B20" s="51"/>
      <c r="C20" s="54"/>
      <c r="D20" s="55"/>
      <c r="E20" s="4"/>
    </row>
    <row r="21" spans="2:5" ht="15" customHeight="1" x14ac:dyDescent="0.25">
      <c r="C21" s="56"/>
      <c r="D21" s="57"/>
      <c r="E21" s="4"/>
    </row>
    <row r="22" spans="2:5" ht="15" customHeight="1" x14ac:dyDescent="0.25">
      <c r="C22" s="56"/>
      <c r="D22" s="58"/>
      <c r="E22" s="4"/>
    </row>
    <row r="23" spans="2:5" ht="15" customHeight="1" x14ac:dyDescent="0.25"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2026-05-28T20:29:50Z</dcterms:modified>
</cp:coreProperties>
</file>