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D:\MORBILIDAD\MORBILIDAD 2023 ANUAL\MORBILIDAD POR DISTRITO 2023\"/>
    </mc:Choice>
  </mc:AlternateContent>
  <xr:revisionPtr revIDLastSave="0" documentId="13_ncr:1_{98B7FF4D-1EC7-4D7A-B27E-49AF15CB4B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Hoja1!$A$4:$M$4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G16" i="1"/>
  <c r="H16" i="1"/>
  <c r="I16" i="1"/>
  <c r="J16" i="1"/>
  <c r="K16" i="1"/>
  <c r="L16" i="1"/>
  <c r="M16" i="1"/>
  <c r="E16" i="1"/>
</calcChain>
</file>

<file path=xl/sharedStrings.xml><?xml version="1.0" encoding="utf-8"?>
<sst xmlns="http://schemas.openxmlformats.org/spreadsheetml/2006/main" count="47" uniqueCount="38">
  <si>
    <t>Codigo</t>
  </si>
  <si>
    <t>Morbilidad</t>
  </si>
  <si>
    <t>Total</t>
  </si>
  <si>
    <t>&lt; 01 mes</t>
  </si>
  <si>
    <t>01 a 11 meses</t>
  </si>
  <si>
    <t>01 a 04 años</t>
  </si>
  <si>
    <t>05 a 11 años</t>
  </si>
  <si>
    <t>12 a 17 años</t>
  </si>
  <si>
    <t>18 a 29 años</t>
  </si>
  <si>
    <t>30 a 59 años</t>
  </si>
  <si>
    <t>60 años a más</t>
  </si>
  <si>
    <t>E65X</t>
  </si>
  <si>
    <t>ADIPOSIDAD LOCALIZADA</t>
  </si>
  <si>
    <t>K021</t>
  </si>
  <si>
    <t>CARIES DE LA DENTINA</t>
  </si>
  <si>
    <t>K020</t>
  </si>
  <si>
    <t>CARIES LIMITADA AL ESMALTE</t>
  </si>
  <si>
    <t>J029</t>
  </si>
  <si>
    <t>R509</t>
  </si>
  <si>
    <t>K050</t>
  </si>
  <si>
    <t>GINGIVITIS AGUDA</t>
  </si>
  <si>
    <t>J069</t>
  </si>
  <si>
    <t>N390</t>
  </si>
  <si>
    <t>A090</t>
  </si>
  <si>
    <t>OTRAS GASTROENTERITIS Y COLITIS NO ESPECIFICADAS DE ORIGEN INFECCIOSO</t>
  </si>
  <si>
    <t>J00X</t>
  </si>
  <si>
    <t>GRUPO DE EDAD</t>
  </si>
  <si>
    <t>N°</t>
  </si>
  <si>
    <t>Distrito</t>
  </si>
  <si>
    <t>MAZAMARI</t>
  </si>
  <si>
    <t>FARINGITIS AGUDA NO ESPECIFICADA</t>
  </si>
  <si>
    <t>FIEBRE NO ESPECIFICADA</t>
  </si>
  <si>
    <t>INFECCION AGUDA DE LAS VIAS RESPIRATORIAS SUPERIORES NO ESPECIFICADA</t>
  </si>
  <si>
    <t>INFECCION DE VIAS URINARIAS SITIO NO ESPECIFICADO</t>
  </si>
  <si>
    <t>RINOFARINGITIS AGUDA RINITIS AGUDA</t>
  </si>
  <si>
    <t>OTRAS MORBILIDADES</t>
  </si>
  <si>
    <t>TOTAL</t>
  </si>
  <si>
    <t xml:space="preserve">                                     MORBILIDAD POR ETAPAS DE VIDA
                                   DEL DISTRITO DE MAZAMARI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</si>
</sst>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Tahoma"/>
      <family val="2"/>
    </font>
    <font>
      <b/>
      <sz val="9"/>
      <color rgb="FFFFFFFF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5B5FF"/>
        <bgColor rgb="FF05B5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indexed="64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0" xfId="0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 readingOrder="1"/>
    </xf>
    <xf numFmtId="0" fontId="2" fillId="2" borderId="4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6" xfId="0" applyFont="1" applyFill="1" applyBorder="1" applyAlignment="1">
      <alignment horizontal="center" vertical="center" wrapText="1" readingOrder="1"/>
    </xf>
    <xf numFmtId="0" fontId="1" fillId="2" borderId="2" xfId="0" applyFont="1" applyFill="1" applyBorder="1" applyAlignment="1">
      <alignment horizontal="center" vertical="center" wrapText="1" readingOrder="1"/>
    </xf>
    <xf numFmtId="0" fontId="4" fillId="0" borderId="1" xfId="0" applyFont="1" applyBorder="1"/>
    <xf numFmtId="0" fontId="1" fillId="2" borderId="7" xfId="0" applyFont="1" applyFill="1" applyBorder="1" applyAlignment="1">
      <alignment horizontal="center" vertical="center" wrapText="1" readingOrder="1"/>
    </xf>
    <xf numFmtId="0" fontId="1" fillId="2" borderId="8" xfId="0" applyFont="1" applyFill="1" applyBorder="1" applyAlignment="1">
      <alignment horizontal="center" vertical="center" wrapText="1" readingOrder="1"/>
    </xf>
    <xf numFmtId="0" fontId="2" fillId="2" borderId="3" xfId="0" applyFont="1" applyFill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workbookViewId="0">
      <selection activeCell="G16" sqref="G16"/>
    </sheetView>
  </sheetViews>
  <sheetFormatPr baseColWidth="10" defaultRowHeight="15" x14ac:dyDescent="0.25"/>
  <cols>
    <col min="1" max="1" width="8.85546875" style="1" customWidth="1"/>
    <col min="2" max="2" width="19.5703125" style="1" customWidth="1"/>
    <col min="3" max="3" width="11.42578125" style="1"/>
    <col min="4" max="4" width="57.42578125" customWidth="1"/>
    <col min="5" max="5" width="12.5703125" style="1" customWidth="1"/>
    <col min="6" max="13" width="11" style="1" customWidth="1"/>
  </cols>
  <sheetData>
    <row r="1" spans="1:13" ht="54.75" customHeight="1" x14ac:dyDescent="0.25">
      <c r="A1" s="4" t="s">
        <v>37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3" spans="1:13" ht="22.5" customHeight="1" x14ac:dyDescent="0.25">
      <c r="A3" s="5" t="s">
        <v>27</v>
      </c>
      <c r="B3" s="5" t="s">
        <v>28</v>
      </c>
      <c r="C3" s="5" t="s">
        <v>0</v>
      </c>
      <c r="D3" s="5" t="s">
        <v>1</v>
      </c>
      <c r="E3" s="9" t="s">
        <v>2</v>
      </c>
      <c r="F3" s="6" t="s">
        <v>26</v>
      </c>
      <c r="G3" s="7"/>
      <c r="H3" s="7"/>
      <c r="I3" s="7"/>
      <c r="J3" s="7"/>
      <c r="K3" s="7"/>
      <c r="L3" s="7"/>
      <c r="M3" s="8"/>
    </row>
    <row r="4" spans="1:13" ht="24" customHeight="1" x14ac:dyDescent="0.25">
      <c r="A4" s="11"/>
      <c r="B4" s="11"/>
      <c r="C4" s="11"/>
      <c r="D4" s="11"/>
      <c r="E4" s="12"/>
      <c r="F4" s="13" t="s">
        <v>3</v>
      </c>
      <c r="G4" s="13" t="s">
        <v>4</v>
      </c>
      <c r="H4" s="13" t="s">
        <v>5</v>
      </c>
      <c r="I4" s="13" t="s">
        <v>6</v>
      </c>
      <c r="J4" s="13" t="s">
        <v>7</v>
      </c>
      <c r="K4" s="13" t="s">
        <v>8</v>
      </c>
      <c r="L4" s="13" t="s">
        <v>9</v>
      </c>
      <c r="M4" s="13" t="s">
        <v>10</v>
      </c>
    </row>
    <row r="5" spans="1:13" x14ac:dyDescent="0.25">
      <c r="A5" s="2">
        <v>1</v>
      </c>
      <c r="B5" s="2" t="s">
        <v>29</v>
      </c>
      <c r="C5" s="2" t="s">
        <v>25</v>
      </c>
      <c r="D5" s="3" t="s">
        <v>34</v>
      </c>
      <c r="E5" s="14">
        <v>2160</v>
      </c>
      <c r="F5" s="2">
        <v>12</v>
      </c>
      <c r="G5" s="2">
        <v>439</v>
      </c>
      <c r="H5" s="2">
        <v>802</v>
      </c>
      <c r="I5" s="2">
        <v>508</v>
      </c>
      <c r="J5" s="2">
        <v>83</v>
      </c>
      <c r="K5" s="2">
        <v>112</v>
      </c>
      <c r="L5" s="2">
        <v>170</v>
      </c>
      <c r="M5" s="2">
        <v>34</v>
      </c>
    </row>
    <row r="6" spans="1:13" x14ac:dyDescent="0.25">
      <c r="A6" s="2">
        <v>2</v>
      </c>
      <c r="B6" s="2" t="s">
        <v>29</v>
      </c>
      <c r="C6" s="2" t="s">
        <v>13</v>
      </c>
      <c r="D6" s="3" t="s">
        <v>14</v>
      </c>
      <c r="E6" s="14">
        <v>1835</v>
      </c>
      <c r="F6" s="2">
        <v>0</v>
      </c>
      <c r="G6" s="2">
        <v>6</v>
      </c>
      <c r="H6" s="2">
        <v>128</v>
      </c>
      <c r="I6" s="2">
        <v>403</v>
      </c>
      <c r="J6" s="2">
        <v>366</v>
      </c>
      <c r="K6" s="2">
        <v>418</v>
      </c>
      <c r="L6" s="2">
        <v>465</v>
      </c>
      <c r="M6" s="2">
        <v>49</v>
      </c>
    </row>
    <row r="7" spans="1:13" x14ac:dyDescent="0.25">
      <c r="A7" s="2">
        <v>3</v>
      </c>
      <c r="B7" s="2" t="s">
        <v>29</v>
      </c>
      <c r="C7" s="2" t="s">
        <v>17</v>
      </c>
      <c r="D7" s="3" t="s">
        <v>30</v>
      </c>
      <c r="E7" s="14">
        <v>1596</v>
      </c>
      <c r="F7" s="2">
        <v>3</v>
      </c>
      <c r="G7" s="2">
        <v>168</v>
      </c>
      <c r="H7" s="2">
        <v>430</v>
      </c>
      <c r="I7" s="2">
        <v>342</v>
      </c>
      <c r="J7" s="2">
        <v>129</v>
      </c>
      <c r="K7" s="2">
        <v>142</v>
      </c>
      <c r="L7" s="2">
        <v>289</v>
      </c>
      <c r="M7" s="2">
        <v>93</v>
      </c>
    </row>
    <row r="8" spans="1:13" x14ac:dyDescent="0.25">
      <c r="A8" s="2">
        <v>4</v>
      </c>
      <c r="B8" s="2" t="s">
        <v>29</v>
      </c>
      <c r="C8" s="2" t="s">
        <v>21</v>
      </c>
      <c r="D8" s="3" t="s">
        <v>32</v>
      </c>
      <c r="E8" s="14">
        <v>1226</v>
      </c>
      <c r="F8" s="2">
        <v>2</v>
      </c>
      <c r="G8" s="2">
        <v>73</v>
      </c>
      <c r="H8" s="2">
        <v>340</v>
      </c>
      <c r="I8" s="2">
        <v>213</v>
      </c>
      <c r="J8" s="2">
        <v>97</v>
      </c>
      <c r="K8" s="2">
        <v>150</v>
      </c>
      <c r="L8" s="2">
        <v>290</v>
      </c>
      <c r="M8" s="2">
        <v>61</v>
      </c>
    </row>
    <row r="9" spans="1:13" x14ac:dyDescent="0.25">
      <c r="A9" s="2">
        <v>5</v>
      </c>
      <c r="B9" s="2" t="s">
        <v>29</v>
      </c>
      <c r="C9" s="2" t="s">
        <v>23</v>
      </c>
      <c r="D9" s="3" t="s">
        <v>24</v>
      </c>
      <c r="E9" s="14">
        <v>1134</v>
      </c>
      <c r="F9" s="2">
        <v>1</v>
      </c>
      <c r="G9" s="2">
        <v>160</v>
      </c>
      <c r="H9" s="2">
        <v>448</v>
      </c>
      <c r="I9" s="2">
        <v>147</v>
      </c>
      <c r="J9" s="2">
        <v>59</v>
      </c>
      <c r="K9" s="2">
        <v>109</v>
      </c>
      <c r="L9" s="2">
        <v>157</v>
      </c>
      <c r="M9" s="2">
        <v>53</v>
      </c>
    </row>
    <row r="10" spans="1:13" x14ac:dyDescent="0.25">
      <c r="A10" s="2">
        <v>6</v>
      </c>
      <c r="B10" s="2" t="s">
        <v>29</v>
      </c>
      <c r="C10" s="2" t="s">
        <v>19</v>
      </c>
      <c r="D10" s="3" t="s">
        <v>20</v>
      </c>
      <c r="E10" s="14">
        <v>1112</v>
      </c>
      <c r="F10" s="2">
        <v>0</v>
      </c>
      <c r="G10" s="2">
        <v>0</v>
      </c>
      <c r="H10" s="2">
        <v>26</v>
      </c>
      <c r="I10" s="2">
        <v>150</v>
      </c>
      <c r="J10" s="2">
        <v>288</v>
      </c>
      <c r="K10" s="2">
        <v>348</v>
      </c>
      <c r="L10" s="2">
        <v>272</v>
      </c>
      <c r="M10" s="2">
        <v>28</v>
      </c>
    </row>
    <row r="11" spans="1:13" x14ac:dyDescent="0.25">
      <c r="A11" s="2">
        <v>7</v>
      </c>
      <c r="B11" s="2" t="s">
        <v>29</v>
      </c>
      <c r="C11" s="2" t="s">
        <v>18</v>
      </c>
      <c r="D11" s="3" t="s">
        <v>31</v>
      </c>
      <c r="E11" s="14">
        <v>1084</v>
      </c>
      <c r="F11" s="2">
        <v>5</v>
      </c>
      <c r="G11" s="2">
        <v>136</v>
      </c>
      <c r="H11" s="2">
        <v>339</v>
      </c>
      <c r="I11" s="2">
        <v>221</v>
      </c>
      <c r="J11" s="2">
        <v>93</v>
      </c>
      <c r="K11" s="2">
        <v>112</v>
      </c>
      <c r="L11" s="2">
        <v>138</v>
      </c>
      <c r="M11" s="2">
        <v>40</v>
      </c>
    </row>
    <row r="12" spans="1:13" x14ac:dyDescent="0.25">
      <c r="A12" s="2">
        <v>8</v>
      </c>
      <c r="B12" s="2" t="s">
        <v>29</v>
      </c>
      <c r="C12" s="2" t="s">
        <v>15</v>
      </c>
      <c r="D12" s="3" t="s">
        <v>16</v>
      </c>
      <c r="E12" s="14">
        <v>1008</v>
      </c>
      <c r="F12" s="2">
        <v>0</v>
      </c>
      <c r="G12" s="2">
        <v>7</v>
      </c>
      <c r="H12" s="2">
        <v>121</v>
      </c>
      <c r="I12" s="2">
        <v>228</v>
      </c>
      <c r="J12" s="2">
        <v>140</v>
      </c>
      <c r="K12" s="2">
        <v>247</v>
      </c>
      <c r="L12" s="2">
        <v>226</v>
      </c>
      <c r="M12" s="2">
        <v>39</v>
      </c>
    </row>
    <row r="13" spans="1:13" x14ac:dyDescent="0.25">
      <c r="A13" s="2">
        <v>9</v>
      </c>
      <c r="B13" s="2" t="s">
        <v>29</v>
      </c>
      <c r="C13" s="2" t="s">
        <v>11</v>
      </c>
      <c r="D13" s="3" t="s">
        <v>12</v>
      </c>
      <c r="E13" s="14">
        <v>975</v>
      </c>
      <c r="F13" s="2">
        <v>0</v>
      </c>
      <c r="G13" s="2">
        <v>0</v>
      </c>
      <c r="H13" s="2">
        <v>0</v>
      </c>
      <c r="I13" s="2">
        <v>0</v>
      </c>
      <c r="J13" s="2">
        <v>17</v>
      </c>
      <c r="K13" s="2">
        <v>236</v>
      </c>
      <c r="L13" s="2">
        <v>610</v>
      </c>
      <c r="M13" s="2">
        <v>112</v>
      </c>
    </row>
    <row r="14" spans="1:13" x14ac:dyDescent="0.25">
      <c r="A14" s="2">
        <v>10</v>
      </c>
      <c r="B14" s="2" t="s">
        <v>29</v>
      </c>
      <c r="C14" s="2" t="s">
        <v>22</v>
      </c>
      <c r="D14" s="3" t="s">
        <v>33</v>
      </c>
      <c r="E14" s="14">
        <v>912</v>
      </c>
      <c r="F14" s="2">
        <v>0</v>
      </c>
      <c r="G14" s="2">
        <v>7</v>
      </c>
      <c r="H14" s="2">
        <v>14</v>
      </c>
      <c r="I14" s="2">
        <v>40</v>
      </c>
      <c r="J14" s="2">
        <v>60</v>
      </c>
      <c r="K14" s="2">
        <v>184</v>
      </c>
      <c r="L14" s="2">
        <v>400</v>
      </c>
      <c r="M14" s="2">
        <v>207</v>
      </c>
    </row>
    <row r="15" spans="1:13" x14ac:dyDescent="0.25">
      <c r="D15" s="3" t="s">
        <v>35</v>
      </c>
      <c r="E15" s="14">
        <v>23222</v>
      </c>
      <c r="F15" s="2">
        <v>121</v>
      </c>
      <c r="G15" s="2">
        <v>532</v>
      </c>
      <c r="H15" s="2">
        <v>1648</v>
      </c>
      <c r="I15" s="2">
        <v>1811</v>
      </c>
      <c r="J15" s="2">
        <v>1850</v>
      </c>
      <c r="K15" s="2">
        <v>4734</v>
      </c>
      <c r="L15" s="2">
        <v>9187</v>
      </c>
      <c r="M15" s="2">
        <v>3339</v>
      </c>
    </row>
    <row r="16" spans="1:13" x14ac:dyDescent="0.25">
      <c r="D16" s="10" t="s">
        <v>36</v>
      </c>
      <c r="E16" s="14">
        <f>SUM(E5:E15)</f>
        <v>36264</v>
      </c>
      <c r="F16" s="14">
        <f t="shared" ref="F16:M16" si="0">SUM(F5:F15)</f>
        <v>144</v>
      </c>
      <c r="G16" s="14">
        <f t="shared" si="0"/>
        <v>1528</v>
      </c>
      <c r="H16" s="14">
        <f t="shared" si="0"/>
        <v>4296</v>
      </c>
      <c r="I16" s="14">
        <f t="shared" si="0"/>
        <v>4063</v>
      </c>
      <c r="J16" s="14">
        <f t="shared" si="0"/>
        <v>3182</v>
      </c>
      <c r="K16" s="14">
        <f t="shared" si="0"/>
        <v>6792</v>
      </c>
      <c r="L16" s="14">
        <f t="shared" si="0"/>
        <v>12204</v>
      </c>
      <c r="M16" s="14">
        <f t="shared" si="0"/>
        <v>4055</v>
      </c>
    </row>
  </sheetData>
  <autoFilter ref="A4:M4" xr:uid="{00000000-0001-0000-0000-000000000000}">
    <sortState xmlns:xlrd2="http://schemas.microsoft.com/office/spreadsheetml/2017/richdata2" ref="A6:M1223">
      <sortCondition descending="1" ref="E4"/>
    </sortState>
  </autoFilter>
  <mergeCells count="7">
    <mergeCell ref="A1:M1"/>
    <mergeCell ref="B3:B4"/>
    <mergeCell ref="F3:M3"/>
    <mergeCell ref="E3:E4"/>
    <mergeCell ref="D3:D4"/>
    <mergeCell ref="C3:C4"/>
    <mergeCell ref="A3:A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Esta05</dc:creator>
  <cp:lastModifiedBy>ESTADISTICA</cp:lastModifiedBy>
  <dcterms:created xsi:type="dcterms:W3CDTF">2021-12-22T16:16:51Z</dcterms:created>
  <dcterms:modified xsi:type="dcterms:W3CDTF">2024-08-14T14:38:53Z</dcterms:modified>
</cp:coreProperties>
</file>