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MORBILIDAD\MORBILIDAD 2023 ANUAL\MORBILIDAD POR DISTRITO 2023\"/>
    </mc:Choice>
  </mc:AlternateContent>
  <xr:revisionPtr revIDLastSave="0" documentId="13_ncr:1_{DC3D10B7-9937-4173-90C0-58738FC9EE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E16" i="1"/>
</calcChain>
</file>

<file path=xl/sharedStrings.xml><?xml version="1.0" encoding="utf-8"?>
<sst xmlns="http://schemas.openxmlformats.org/spreadsheetml/2006/main" count="47" uniqueCount="38">
  <si>
    <t>Codigo</t>
  </si>
  <si>
    <t>Morbilidad</t>
  </si>
  <si>
    <t>Total</t>
  </si>
  <si>
    <t>&lt; 01 mes</t>
  </si>
  <si>
    <t>01 a 11 meses</t>
  </si>
  <si>
    <t>01 a 04 años</t>
  </si>
  <si>
    <t>05 a 11 años</t>
  </si>
  <si>
    <t>12 a 17 años</t>
  </si>
  <si>
    <t>18 a 29 años</t>
  </si>
  <si>
    <t>30 a 59 años</t>
  </si>
  <si>
    <t>60 años a más</t>
  </si>
  <si>
    <t>K021</t>
  </si>
  <si>
    <t>CARIES DE LA DENTINA</t>
  </si>
  <si>
    <t>J029</t>
  </si>
  <si>
    <t>R509</t>
  </si>
  <si>
    <t>N390</t>
  </si>
  <si>
    <t>E660</t>
  </si>
  <si>
    <t>OBESIDAD DEBIDA A EXCESO DE CALORIAS</t>
  </si>
  <si>
    <t>R628</t>
  </si>
  <si>
    <t>OTRAS FALTAS DEL DESARROLLO FISIOLOGICO NORMAL ESPERADO</t>
  </si>
  <si>
    <t>A090</t>
  </si>
  <si>
    <t>OTRAS GASTROENTERITIS Y COLITIS NO ESPECIFICADAS DE ORIGEN INFECCIOSO</t>
  </si>
  <si>
    <t>R456</t>
  </si>
  <si>
    <t>J00X</t>
  </si>
  <si>
    <t>N771</t>
  </si>
  <si>
    <t>GRUPO DE EDAD</t>
  </si>
  <si>
    <t>N°</t>
  </si>
  <si>
    <t>Distrito</t>
  </si>
  <si>
    <t>SATIPO</t>
  </si>
  <si>
    <t>FARINGITIS AGUDA NO ESPECIFICADA</t>
  </si>
  <si>
    <t>FIEBRE NO ESPECIFICADA</t>
  </si>
  <si>
    <t>INFECCION DE VIAS URINARIAS SITIO NO ESPECIFICADO</t>
  </si>
  <si>
    <t>RINOFARINGITIS AGUDA RINITIS AGUDA</t>
  </si>
  <si>
    <t>VAGINITIS VULVITIS Y VULVOVAGINITIS EN ENFERMEDADES INFECCIOSAS Y PARASITARIAS CLASIFIC</t>
  </si>
  <si>
    <t>VIOLENCIA FISICA</t>
  </si>
  <si>
    <t>OTRAS MORBILIDADES</t>
  </si>
  <si>
    <t>TOTAL</t>
  </si>
  <si>
    <t xml:space="preserve">                                    MORBILIDAD POR ETAPAS DE VIDA
                                   DEL DISTRITO DE SATIPO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</si>
</sst>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9"/>
      <color rgb="FFFFFFFF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D23" sqref="D23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1.42578125" style="5"/>
    <col min="4" max="4" width="46.140625" customWidth="1"/>
    <col min="5" max="5" width="12.5703125" style="1" customWidth="1"/>
    <col min="6" max="12" width="11.42578125" style="1"/>
    <col min="13" max="13" width="13.140625" style="1" customWidth="1"/>
  </cols>
  <sheetData>
    <row r="1" spans="1:13" ht="54.75" customHeight="1" x14ac:dyDescent="0.25">
      <c r="A1" s="6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3" spans="1:13" ht="22.5" customHeight="1" x14ac:dyDescent="0.25">
      <c r="A3" s="7" t="s">
        <v>26</v>
      </c>
      <c r="B3" s="7" t="s">
        <v>27</v>
      </c>
      <c r="C3" s="8" t="s">
        <v>0</v>
      </c>
      <c r="D3" s="7" t="s">
        <v>1</v>
      </c>
      <c r="E3" s="8" t="s">
        <v>2</v>
      </c>
      <c r="F3" s="9" t="s">
        <v>25</v>
      </c>
      <c r="G3" s="9"/>
      <c r="H3" s="9"/>
      <c r="I3" s="9"/>
      <c r="J3" s="9"/>
      <c r="K3" s="9"/>
      <c r="L3" s="9"/>
      <c r="M3" s="9"/>
    </row>
    <row r="4" spans="1:13" ht="24" customHeight="1" x14ac:dyDescent="0.25">
      <c r="A4" s="7"/>
      <c r="B4" s="7"/>
      <c r="C4" s="8"/>
      <c r="D4" s="7"/>
      <c r="E4" s="8"/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  <c r="L4" s="10" t="s">
        <v>9</v>
      </c>
      <c r="M4" s="10" t="s">
        <v>10</v>
      </c>
    </row>
    <row r="5" spans="1:13" x14ac:dyDescent="0.25">
      <c r="A5" s="2">
        <v>1</v>
      </c>
      <c r="B5" s="2" t="s">
        <v>28</v>
      </c>
      <c r="C5" s="4" t="s">
        <v>14</v>
      </c>
      <c r="D5" s="3" t="s">
        <v>30</v>
      </c>
      <c r="E5" s="13">
        <v>2022</v>
      </c>
      <c r="F5" s="2">
        <v>17</v>
      </c>
      <c r="G5" s="2">
        <v>116</v>
      </c>
      <c r="H5" s="2">
        <v>297</v>
      </c>
      <c r="I5" s="2">
        <v>406</v>
      </c>
      <c r="J5" s="2">
        <v>196</v>
      </c>
      <c r="K5" s="2">
        <v>365</v>
      </c>
      <c r="L5" s="2">
        <v>501</v>
      </c>
      <c r="M5" s="2">
        <v>124</v>
      </c>
    </row>
    <row r="6" spans="1:13" x14ac:dyDescent="0.25">
      <c r="A6" s="2">
        <v>2</v>
      </c>
      <c r="B6" s="2" t="s">
        <v>28</v>
      </c>
      <c r="C6" s="4" t="s">
        <v>11</v>
      </c>
      <c r="D6" s="3" t="s">
        <v>12</v>
      </c>
      <c r="E6" s="13">
        <v>1999</v>
      </c>
      <c r="F6" s="2">
        <v>0</v>
      </c>
      <c r="G6" s="2">
        <v>0</v>
      </c>
      <c r="H6" s="2">
        <v>141</v>
      </c>
      <c r="I6" s="2">
        <v>479</v>
      </c>
      <c r="J6" s="2">
        <v>335</v>
      </c>
      <c r="K6" s="2">
        <v>534</v>
      </c>
      <c r="L6" s="2">
        <v>469</v>
      </c>
      <c r="M6" s="2">
        <v>41</v>
      </c>
    </row>
    <row r="7" spans="1:13" x14ac:dyDescent="0.25">
      <c r="A7" s="2">
        <v>3</v>
      </c>
      <c r="B7" s="2" t="s">
        <v>28</v>
      </c>
      <c r="C7" s="4" t="s">
        <v>23</v>
      </c>
      <c r="D7" s="3" t="s">
        <v>32</v>
      </c>
      <c r="E7" s="13">
        <v>1305</v>
      </c>
      <c r="F7" s="2">
        <v>12</v>
      </c>
      <c r="G7" s="2">
        <v>235</v>
      </c>
      <c r="H7" s="2">
        <v>321</v>
      </c>
      <c r="I7" s="2">
        <v>302</v>
      </c>
      <c r="J7" s="2">
        <v>74</v>
      </c>
      <c r="K7" s="2">
        <v>109</v>
      </c>
      <c r="L7" s="2">
        <v>166</v>
      </c>
      <c r="M7" s="2">
        <v>86</v>
      </c>
    </row>
    <row r="8" spans="1:13" x14ac:dyDescent="0.25">
      <c r="A8" s="2">
        <v>4</v>
      </c>
      <c r="B8" s="2" t="s">
        <v>28</v>
      </c>
      <c r="C8" s="4" t="s">
        <v>18</v>
      </c>
      <c r="D8" s="3" t="s">
        <v>19</v>
      </c>
      <c r="E8" s="13">
        <v>1274</v>
      </c>
      <c r="F8" s="2">
        <v>136</v>
      </c>
      <c r="G8" s="2">
        <v>660</v>
      </c>
      <c r="H8" s="2">
        <v>478</v>
      </c>
      <c r="I8" s="2">
        <v>0</v>
      </c>
      <c r="J8" s="2">
        <v>0</v>
      </c>
      <c r="K8" s="2">
        <v>0</v>
      </c>
      <c r="L8" s="2">
        <v>0</v>
      </c>
      <c r="M8" s="2">
        <v>0</v>
      </c>
    </row>
    <row r="9" spans="1:13" x14ac:dyDescent="0.25">
      <c r="A9" s="2">
        <v>5</v>
      </c>
      <c r="B9" s="2" t="s">
        <v>28</v>
      </c>
      <c r="C9" s="4" t="s">
        <v>15</v>
      </c>
      <c r="D9" s="3" t="s">
        <v>31</v>
      </c>
      <c r="E9" s="13">
        <v>1253</v>
      </c>
      <c r="F9" s="2">
        <v>1</v>
      </c>
      <c r="G9" s="2">
        <v>11</v>
      </c>
      <c r="H9" s="2">
        <v>21</v>
      </c>
      <c r="I9" s="2">
        <v>42</v>
      </c>
      <c r="J9" s="2">
        <v>58</v>
      </c>
      <c r="K9" s="2">
        <v>284</v>
      </c>
      <c r="L9" s="2">
        <v>563</v>
      </c>
      <c r="M9" s="2">
        <v>273</v>
      </c>
    </row>
    <row r="10" spans="1:13" x14ac:dyDescent="0.25">
      <c r="A10" s="2">
        <v>6</v>
      </c>
      <c r="B10" s="2" t="s">
        <v>28</v>
      </c>
      <c r="C10" s="4" t="s">
        <v>22</v>
      </c>
      <c r="D10" s="3" t="s">
        <v>34</v>
      </c>
      <c r="E10" s="13">
        <v>1200</v>
      </c>
      <c r="F10" s="2">
        <v>0</v>
      </c>
      <c r="G10" s="2">
        <v>0</v>
      </c>
      <c r="H10" s="2">
        <v>21</v>
      </c>
      <c r="I10" s="2">
        <v>76</v>
      </c>
      <c r="J10" s="2">
        <v>160</v>
      </c>
      <c r="K10" s="2">
        <v>338</v>
      </c>
      <c r="L10" s="2">
        <v>539</v>
      </c>
      <c r="M10" s="2">
        <v>66</v>
      </c>
    </row>
    <row r="11" spans="1:13" x14ac:dyDescent="0.25">
      <c r="A11" s="2">
        <v>7</v>
      </c>
      <c r="B11" s="2" t="s">
        <v>28</v>
      </c>
      <c r="C11" s="4" t="s">
        <v>13</v>
      </c>
      <c r="D11" s="3" t="s">
        <v>29</v>
      </c>
      <c r="E11" s="13">
        <v>951</v>
      </c>
      <c r="F11" s="2">
        <v>0</v>
      </c>
      <c r="G11" s="2">
        <v>119</v>
      </c>
      <c r="H11" s="2">
        <v>183</v>
      </c>
      <c r="I11" s="2">
        <v>211</v>
      </c>
      <c r="J11" s="2">
        <v>64</v>
      </c>
      <c r="K11" s="2">
        <v>111</v>
      </c>
      <c r="L11" s="2">
        <v>193</v>
      </c>
      <c r="M11" s="2">
        <v>70</v>
      </c>
    </row>
    <row r="12" spans="1:13" x14ac:dyDescent="0.25">
      <c r="A12" s="2">
        <v>8</v>
      </c>
      <c r="B12" s="2" t="s">
        <v>28</v>
      </c>
      <c r="C12" s="4" t="s">
        <v>16</v>
      </c>
      <c r="D12" s="3" t="s">
        <v>17</v>
      </c>
      <c r="E12" s="13">
        <v>764</v>
      </c>
      <c r="F12" s="2">
        <v>0</v>
      </c>
      <c r="G12" s="2">
        <v>2</v>
      </c>
      <c r="H12" s="2">
        <v>1</v>
      </c>
      <c r="I12" s="2">
        <v>0</v>
      </c>
      <c r="J12" s="2">
        <v>168</v>
      </c>
      <c r="K12" s="2">
        <v>131</v>
      </c>
      <c r="L12" s="2">
        <v>387</v>
      </c>
      <c r="M12" s="2">
        <v>75</v>
      </c>
    </row>
    <row r="13" spans="1:13" x14ac:dyDescent="0.25">
      <c r="A13" s="2">
        <v>9</v>
      </c>
      <c r="B13" s="2" t="s">
        <v>28</v>
      </c>
      <c r="C13" s="4" t="s">
        <v>24</v>
      </c>
      <c r="D13" s="3" t="s">
        <v>33</v>
      </c>
      <c r="E13" s="13">
        <v>758</v>
      </c>
      <c r="F13" s="2">
        <v>0</v>
      </c>
      <c r="G13" s="2">
        <v>0</v>
      </c>
      <c r="H13" s="2">
        <v>0</v>
      </c>
      <c r="I13" s="2">
        <v>3</v>
      </c>
      <c r="J13" s="2">
        <v>37</v>
      </c>
      <c r="K13" s="2">
        <v>340</v>
      </c>
      <c r="L13" s="2">
        <v>366</v>
      </c>
      <c r="M13" s="2">
        <v>12</v>
      </c>
    </row>
    <row r="14" spans="1:13" x14ac:dyDescent="0.25">
      <c r="A14" s="2">
        <v>10</v>
      </c>
      <c r="B14" s="2" t="s">
        <v>28</v>
      </c>
      <c r="C14" s="4" t="s">
        <v>20</v>
      </c>
      <c r="D14" s="3" t="s">
        <v>21</v>
      </c>
      <c r="E14" s="13">
        <v>681</v>
      </c>
      <c r="F14" s="2">
        <v>3</v>
      </c>
      <c r="G14" s="2">
        <v>119</v>
      </c>
      <c r="H14" s="2">
        <v>269</v>
      </c>
      <c r="I14" s="2">
        <v>103</v>
      </c>
      <c r="J14" s="2">
        <v>15</v>
      </c>
      <c r="K14" s="2">
        <v>41</v>
      </c>
      <c r="L14" s="2">
        <v>91</v>
      </c>
      <c r="M14" s="2">
        <v>40</v>
      </c>
    </row>
    <row r="15" spans="1:13" x14ac:dyDescent="0.25">
      <c r="D15" s="11" t="s">
        <v>35</v>
      </c>
      <c r="E15" s="13">
        <v>27785</v>
      </c>
      <c r="F15" s="2">
        <v>497</v>
      </c>
      <c r="G15" s="2">
        <v>809</v>
      </c>
      <c r="H15" s="2">
        <v>2499</v>
      </c>
      <c r="I15" s="2">
        <v>2208</v>
      </c>
      <c r="J15" s="2">
        <v>2181</v>
      </c>
      <c r="K15" s="2">
        <v>4622</v>
      </c>
      <c r="L15" s="2">
        <v>9815</v>
      </c>
      <c r="M15" s="2">
        <v>5154</v>
      </c>
    </row>
    <row r="16" spans="1:13" x14ac:dyDescent="0.25">
      <c r="D16" s="12" t="s">
        <v>36</v>
      </c>
      <c r="E16" s="13">
        <f>SUM(E5:E15)</f>
        <v>39992</v>
      </c>
      <c r="F16" s="13">
        <f t="shared" ref="F16:M16" si="0">SUM(F5:F15)</f>
        <v>666</v>
      </c>
      <c r="G16" s="13">
        <f t="shared" si="0"/>
        <v>2071</v>
      </c>
      <c r="H16" s="13">
        <f t="shared" si="0"/>
        <v>4231</v>
      </c>
      <c r="I16" s="13">
        <f t="shared" si="0"/>
        <v>3830</v>
      </c>
      <c r="J16" s="13">
        <f t="shared" si="0"/>
        <v>3288</v>
      </c>
      <c r="K16" s="13">
        <f t="shared" si="0"/>
        <v>6875</v>
      </c>
      <c r="L16" s="13">
        <f t="shared" si="0"/>
        <v>13090</v>
      </c>
      <c r="M16" s="13">
        <f t="shared" si="0"/>
        <v>5941</v>
      </c>
    </row>
  </sheetData>
  <autoFilter ref="A4:M4" xr:uid="{00000000-0001-0000-0000-000000000000}">
    <sortState xmlns:xlrd2="http://schemas.microsoft.com/office/spreadsheetml/2017/richdata2" ref="A6:M1446">
      <sortCondition descending="1" ref="E4"/>
    </sortState>
  </autoFilter>
  <mergeCells count="7">
    <mergeCell ref="A1:M1"/>
    <mergeCell ref="B3:B4"/>
    <mergeCell ref="F3:M3"/>
    <mergeCell ref="E3:E4"/>
    <mergeCell ref="D3:D4"/>
    <mergeCell ref="C3:C4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Esta05</dc:creator>
  <cp:lastModifiedBy>ESTADISTICA</cp:lastModifiedBy>
  <dcterms:created xsi:type="dcterms:W3CDTF">2021-12-22T16:16:51Z</dcterms:created>
  <dcterms:modified xsi:type="dcterms:W3CDTF">2024-08-14T14:58:04Z</dcterms:modified>
</cp:coreProperties>
</file>